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33" sheetId="1" r:id="rId1"/>
  </sheets>
  <definedNames>
    <definedName name="_Key1" localSheetId="0" hidden="1">'19.33'!$B$20:$B$50</definedName>
    <definedName name="_Key1" hidden="1">#REF!</definedName>
    <definedName name="_Order1" hidden="1">255</definedName>
    <definedName name="A_IMPRESIÓN_IM" localSheetId="0">'19.33'!$A$3:$Q$67</definedName>
    <definedName name="A_IMPRESIÓN_IM">#REF!</definedName>
    <definedName name="_xlnm.Print_Area" localSheetId="0">'19.33'!$A$1:$Y$66</definedName>
    <definedName name="fabo">#REF!</definedName>
    <definedName name="Imprimir_área_IM" localSheetId="0">'19.33'!$A$3:$S$67</definedName>
  </definedNames>
  <calcPr fullCalcOnLoad="1"/>
</workbook>
</file>

<file path=xl/sharedStrings.xml><?xml version="1.0" encoding="utf-8"?>
<sst xmlns="http://schemas.openxmlformats.org/spreadsheetml/2006/main" count="85" uniqueCount="65">
  <si>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</si>
  <si>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</si>
  <si>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</si>
  <si>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</si>
  <si>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</si>
  <si>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</si>
  <si>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</si>
  <si>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</si>
  <si>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</si>
  <si>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</si>
  <si>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</si>
  <si>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</si>
  <si>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</si>
  <si>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</si>
  <si>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</si>
  <si>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</si>
  <si>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</si>
  <si>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</si>
  <si>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</si>
  <si>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</si>
  <si>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</si>
  <si>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</si>
  <si>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</si>
  <si>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</si>
  <si>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</si>
  <si>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</si>
  <si>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</si>
  <si>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</si>
  <si>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</si>
  <si>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</si>
  <si>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</si>
  <si>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</si>
  <si>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</si>
  <si>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</si>
  <si>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</si>
  <si>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</si>
  <si>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</si>
  <si>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</si>
  <si>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</si>
  <si>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</si>
  <si>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</si>
  <si>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</si>
  <si>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</si>
  <si>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</si>
  <si>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</si>
  <si>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</si>
  <si>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</si>
  <si>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</si>
  <si>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</si>
  <si>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</si>
  <si>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</si>
  <si>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</si>
  <si>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19.33   DOSIS APLICADAS DE FABOTERAPICO POLIVALENTE ANTIVIPERINO POR DELEGACION Y GRUPOS DE EDAD</t>
  </si>
  <si>
    <t>5  A  9</t>
  </si>
  <si>
    <t>10  A  14</t>
  </si>
  <si>
    <t>15  A  39</t>
  </si>
  <si>
    <t>40  A  49</t>
  </si>
  <si>
    <t>50  O  MAS</t>
  </si>
  <si>
    <t>RECIEN NACIDO</t>
  </si>
  <si>
    <t>NO D.H.</t>
  </si>
  <si>
    <t>D.H. = DERECHOHABIENTES</t>
  </si>
  <si>
    <t>NO D.H. = NO DERECHOHABIENTES</t>
  </si>
  <si>
    <t>FUENTE: SISTEMA EN LINEA DE INFORMACION ESTADISTICA DE MEDICINA PREVENTIVA: INFORME MENSUAL DE  INFORME MENSUAL DE ACTIVIDADES DE MEDICINA PREVENTIVA SM7-3/II</t>
  </si>
  <si>
    <t>ANUARIO ESTADÍSTICO 2008</t>
  </si>
  <si>
    <t>E  D  A  D     E  N     A  Ñ 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</si>
</sst>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114300</xdr:rowOff>
    </xdr:from>
    <xdr:to>
      <xdr:col>1</xdr:col>
      <xdr:colOff>438150</xdr:colOff>
      <xdr:row>2</xdr:row>
      <xdr:rowOff>228600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Z223"/>
  <sheetViews>
    <sheetView showGridLines="0" showZeros="0" tabSelected="1" view="pageBreakPreview" zoomScale="60" zoomScalePageLayoutView="0" workbookViewId="0" topLeftCell="A1">
      <selection activeCell="A1" sqref="A1"/>
    </sheetView>
  </sheetViews>
  <sheetFormatPr defaultColWidth="9.625" defaultRowHeight="12.75"/>
  <cols>
    <col min="1" max="1" width="0.74609375" style="9" customWidth="1"/>
    <col min="2" max="2" width="39.375" style="9" customWidth="1"/>
    <col min="3" max="3" width="10.75390625" style="9" bestFit="1" customWidth="1"/>
    <col min="4" max="4" width="6.75390625" style="9" customWidth="1"/>
    <col min="5" max="5" width="5.875" style="9" customWidth="1"/>
    <col min="6" max="25" width="7.125" style="9" customWidth="1"/>
    <col min="26" max="16384" width="9.625" style="9" customWidth="1"/>
  </cols>
  <sheetData>
    <row r="1" spans="1:26" ht="15">
      <c r="A1" s="25"/>
      <c r="B1" s="35" t="s">
        <v>63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2"/>
    </row>
    <row r="2" spans="1:12" ht="12.75">
      <c r="A2" s="25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2:25" ht="20.25" customHeight="1">
      <c r="B3" s="36" t="s">
        <v>52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5" spans="2:25" ht="6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2:25" ht="12.75">
      <c r="B6" s="12"/>
      <c r="D6" s="28" t="s">
        <v>64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2:25" ht="12.75">
      <c r="B7" s="12"/>
      <c r="D7" s="37" t="s">
        <v>58</v>
      </c>
      <c r="E7" s="37"/>
      <c r="F7" s="33">
        <v>-1</v>
      </c>
      <c r="G7" s="33"/>
      <c r="H7" s="33">
        <v>1</v>
      </c>
      <c r="I7" s="33"/>
      <c r="J7" s="33">
        <v>2</v>
      </c>
      <c r="K7" s="33"/>
      <c r="L7" s="33">
        <v>3</v>
      </c>
      <c r="M7" s="33"/>
      <c r="N7" s="33">
        <v>4</v>
      </c>
      <c r="O7" s="33"/>
      <c r="P7" s="34" t="s">
        <v>53</v>
      </c>
      <c r="Q7" s="33"/>
      <c r="R7" s="33" t="s">
        <v>54</v>
      </c>
      <c r="S7" s="33"/>
      <c r="T7" s="33" t="s">
        <v>55</v>
      </c>
      <c r="U7" s="33"/>
      <c r="V7" s="33" t="s">
        <v>56</v>
      </c>
      <c r="W7" s="33"/>
      <c r="X7" s="33" t="s">
        <v>57</v>
      </c>
      <c r="Y7" s="33"/>
    </row>
    <row r="8" spans="2:25" ht="12.75">
      <c r="B8" s="13" t="s">
        <v>0</v>
      </c>
      <c r="D8" s="38"/>
      <c r="E8" s="38"/>
      <c r="G8" s="14"/>
      <c r="I8" s="14"/>
      <c r="K8" s="14"/>
      <c r="M8" s="14"/>
      <c r="O8" s="14"/>
      <c r="Q8" s="14"/>
      <c r="S8" s="14"/>
      <c r="U8" s="14"/>
      <c r="W8" s="14"/>
      <c r="Y8" s="14"/>
    </row>
    <row r="9" spans="2:25" ht="12.75">
      <c r="B9" s="15"/>
      <c r="C9" s="16" t="s">
        <v>1</v>
      </c>
      <c r="D9" s="17" t="s">
        <v>2</v>
      </c>
      <c r="E9" s="17" t="s">
        <v>59</v>
      </c>
      <c r="F9" s="17" t="s">
        <v>2</v>
      </c>
      <c r="G9" s="17" t="s">
        <v>59</v>
      </c>
      <c r="H9" s="17" t="s">
        <v>2</v>
      </c>
      <c r="I9" s="17" t="s">
        <v>59</v>
      </c>
      <c r="J9" s="17" t="s">
        <v>2</v>
      </c>
      <c r="K9" s="17" t="s">
        <v>59</v>
      </c>
      <c r="L9" s="17" t="s">
        <v>2</v>
      </c>
      <c r="M9" s="17" t="s">
        <v>59</v>
      </c>
      <c r="N9" s="17" t="s">
        <v>2</v>
      </c>
      <c r="O9" s="17" t="s">
        <v>59</v>
      </c>
      <c r="P9" s="17" t="s">
        <v>2</v>
      </c>
      <c r="Q9" s="17" t="s">
        <v>59</v>
      </c>
      <c r="R9" s="17" t="s">
        <v>2</v>
      </c>
      <c r="S9" s="17" t="s">
        <v>59</v>
      </c>
      <c r="T9" s="17" t="s">
        <v>2</v>
      </c>
      <c r="U9" s="17" t="s">
        <v>59</v>
      </c>
      <c r="V9" s="17" t="s">
        <v>2</v>
      </c>
      <c r="W9" s="17" t="s">
        <v>59</v>
      </c>
      <c r="X9" s="17" t="s">
        <v>2</v>
      </c>
      <c r="Y9" s="17" t="s">
        <v>59</v>
      </c>
    </row>
    <row r="11" spans="2:25" s="3" customFormat="1" ht="12.75">
      <c r="B11" s="1" t="s">
        <v>3</v>
      </c>
      <c r="C11" s="2">
        <f>SUM(C13+C19+C52)</f>
        <v>502</v>
      </c>
      <c r="D11" s="2">
        <f>SUM(D13+D19+D52)</f>
        <v>80</v>
      </c>
      <c r="E11" s="2">
        <f>SUM(E13+E19+E52)</f>
        <v>0</v>
      </c>
      <c r="F11" s="2">
        <f>SUM(F13+F19+F52)</f>
        <v>0</v>
      </c>
      <c r="G11" s="2">
        <f>SUM(G13+G19+G52)</f>
        <v>0</v>
      </c>
      <c r="H11" s="2">
        <f>SUM(H13+H19+H52)</f>
        <v>5</v>
      </c>
      <c r="I11" s="2">
        <f>SUM(I13+I19+I52)</f>
        <v>0</v>
      </c>
      <c r="J11" s="2">
        <f>SUM(J13+J19+J52)</f>
        <v>27</v>
      </c>
      <c r="K11" s="2">
        <f>SUM(K13+K19+K52)</f>
        <v>0</v>
      </c>
      <c r="L11" s="2">
        <f>SUM(L13+L19+L52)</f>
        <v>26</v>
      </c>
      <c r="M11" s="2">
        <f>SUM(M13+M19+M52)</f>
        <v>0</v>
      </c>
      <c r="N11" s="2">
        <f>SUM(N13+N19+N52)</f>
        <v>7</v>
      </c>
      <c r="O11" s="2">
        <f>SUM(O13+O19+O52)</f>
        <v>0</v>
      </c>
      <c r="P11" s="2">
        <f>SUM(P13+P19+P52)</f>
        <v>41</v>
      </c>
      <c r="Q11" s="2">
        <f>SUM(Q13+Q19+Q52)</f>
        <v>8</v>
      </c>
      <c r="R11" s="2">
        <f>SUM(R13+R19+R52)</f>
        <v>8</v>
      </c>
      <c r="S11" s="2">
        <f>SUM(S13+S19+S52)</f>
        <v>15</v>
      </c>
      <c r="T11" s="2">
        <f>SUM(T13+T19+T52)</f>
        <v>142</v>
      </c>
      <c r="U11" s="2">
        <f>SUM(U13+U19+U52)</f>
        <v>22</v>
      </c>
      <c r="V11" s="2">
        <f>SUM(V13+V19+V52)</f>
        <v>70</v>
      </c>
      <c r="W11" s="2">
        <f>SUM(W13+W19+W52)</f>
        <v>9</v>
      </c>
      <c r="X11" s="2">
        <f>SUM(X13+X19+X52)</f>
        <v>38</v>
      </c>
      <c r="Y11" s="2">
        <f>SUM(Y13+Y19+Y52)</f>
        <v>0</v>
      </c>
    </row>
    <row r="12" spans="3:25" ht="10.5" customHeight="1">
      <c r="C12" s="1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2:25" s="3" customFormat="1" ht="12.75">
      <c r="B13" s="1" t="s">
        <v>4</v>
      </c>
      <c r="C13" s="2">
        <f>SUM(C14:C17)</f>
        <v>77</v>
      </c>
      <c r="D13" s="2">
        <f aca="true" t="shared" si="0" ref="D13:Y13">SUM(D14:D17)</f>
        <v>0</v>
      </c>
      <c r="E13" s="2">
        <f t="shared" si="0"/>
        <v>0</v>
      </c>
      <c r="F13" s="2">
        <f t="shared" si="0"/>
        <v>0</v>
      </c>
      <c r="G13" s="2">
        <f t="shared" si="0"/>
        <v>0</v>
      </c>
      <c r="H13" s="2">
        <f t="shared" si="0"/>
        <v>5</v>
      </c>
      <c r="I13" s="2">
        <f t="shared" si="0"/>
        <v>0</v>
      </c>
      <c r="J13" s="2">
        <f t="shared" si="0"/>
        <v>22</v>
      </c>
      <c r="K13" s="2">
        <f t="shared" si="0"/>
        <v>0</v>
      </c>
      <c r="L13" s="2">
        <f t="shared" si="0"/>
        <v>23</v>
      </c>
      <c r="M13" s="2">
        <f t="shared" si="0"/>
        <v>0</v>
      </c>
      <c r="N13" s="2">
        <f t="shared" si="0"/>
        <v>0</v>
      </c>
      <c r="O13" s="2">
        <f t="shared" si="0"/>
        <v>0</v>
      </c>
      <c r="P13" s="2">
        <f t="shared" si="0"/>
        <v>15</v>
      </c>
      <c r="Q13" s="2">
        <f t="shared" si="0"/>
        <v>0</v>
      </c>
      <c r="R13" s="2">
        <f t="shared" si="0"/>
        <v>0</v>
      </c>
      <c r="S13" s="2">
        <f t="shared" si="0"/>
        <v>0</v>
      </c>
      <c r="T13" s="2">
        <f t="shared" si="0"/>
        <v>0</v>
      </c>
      <c r="U13" s="2">
        <f t="shared" si="0"/>
        <v>0</v>
      </c>
      <c r="V13" s="2">
        <f t="shared" si="0"/>
        <v>0</v>
      </c>
      <c r="W13" s="2">
        <f t="shared" si="0"/>
        <v>0</v>
      </c>
      <c r="X13" s="2">
        <f t="shared" si="0"/>
        <v>12</v>
      </c>
      <c r="Y13" s="2">
        <f t="shared" si="0"/>
        <v>0</v>
      </c>
    </row>
    <row r="14" spans="2:25" ht="12.75">
      <c r="B14" s="6" t="s">
        <v>45</v>
      </c>
      <c r="C14" s="19">
        <f>SUM(D14:Y14)</f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</row>
    <row r="15" spans="2:25" ht="12.75">
      <c r="B15" s="6" t="s">
        <v>46</v>
      </c>
      <c r="C15" s="19">
        <f>SUM(D15:Y15)</f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</row>
    <row r="16" spans="2:25" ht="12.75">
      <c r="B16" s="6" t="s">
        <v>47</v>
      </c>
      <c r="C16" s="19">
        <f>SUM(D16:Y16)</f>
        <v>12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12</v>
      </c>
      <c r="Y16" s="9">
        <v>0</v>
      </c>
    </row>
    <row r="17" spans="2:25" ht="12.75">
      <c r="B17" s="6" t="s">
        <v>48</v>
      </c>
      <c r="C17" s="19">
        <f>SUM(D17:Y17)</f>
        <v>65</v>
      </c>
      <c r="D17" s="9">
        <v>0</v>
      </c>
      <c r="E17" s="9">
        <v>0</v>
      </c>
      <c r="F17" s="9">
        <v>0</v>
      </c>
      <c r="G17" s="9">
        <v>0</v>
      </c>
      <c r="H17" s="9">
        <v>5</v>
      </c>
      <c r="I17" s="9">
        <v>0</v>
      </c>
      <c r="J17" s="9">
        <v>22</v>
      </c>
      <c r="K17" s="9">
        <v>0</v>
      </c>
      <c r="L17" s="9">
        <v>23</v>
      </c>
      <c r="M17" s="9">
        <v>0</v>
      </c>
      <c r="N17" s="9">
        <v>0</v>
      </c>
      <c r="O17" s="9">
        <v>0</v>
      </c>
      <c r="P17" s="9">
        <v>15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</row>
    <row r="18" spans="3:23" ht="12" customHeight="1">
      <c r="C18" s="1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8"/>
      <c r="U18" s="18"/>
      <c r="V18" s="18"/>
      <c r="W18" s="18"/>
    </row>
    <row r="19" spans="2:25" s="3" customFormat="1" ht="12.75">
      <c r="B19" s="1" t="s">
        <v>5</v>
      </c>
      <c r="C19" s="2">
        <f>SUM(C20:C50)</f>
        <v>424</v>
      </c>
      <c r="D19" s="2">
        <f aca="true" t="shared" si="1" ref="D19:X19">SUM(D20:D50)</f>
        <v>80</v>
      </c>
      <c r="E19" s="2">
        <f t="shared" si="1"/>
        <v>0</v>
      </c>
      <c r="F19" s="2">
        <f t="shared" si="1"/>
        <v>0</v>
      </c>
      <c r="G19" s="2">
        <f t="shared" si="1"/>
        <v>0</v>
      </c>
      <c r="H19" s="2">
        <f t="shared" si="1"/>
        <v>0</v>
      </c>
      <c r="I19" s="2">
        <f t="shared" si="1"/>
        <v>0</v>
      </c>
      <c r="J19" s="2">
        <f t="shared" si="1"/>
        <v>5</v>
      </c>
      <c r="K19" s="2">
        <f t="shared" si="1"/>
        <v>0</v>
      </c>
      <c r="L19" s="2">
        <f t="shared" si="1"/>
        <v>3</v>
      </c>
      <c r="M19" s="2">
        <f t="shared" si="1"/>
        <v>0</v>
      </c>
      <c r="N19" s="2">
        <f t="shared" si="1"/>
        <v>7</v>
      </c>
      <c r="O19" s="2">
        <f t="shared" si="1"/>
        <v>0</v>
      </c>
      <c r="P19" s="2">
        <f t="shared" si="1"/>
        <v>26</v>
      </c>
      <c r="Q19" s="2">
        <f t="shared" si="1"/>
        <v>8</v>
      </c>
      <c r="R19" s="2">
        <f t="shared" si="1"/>
        <v>8</v>
      </c>
      <c r="S19" s="2">
        <f t="shared" si="1"/>
        <v>15</v>
      </c>
      <c r="T19" s="2">
        <f t="shared" si="1"/>
        <v>142</v>
      </c>
      <c r="U19" s="2">
        <f t="shared" si="1"/>
        <v>22</v>
      </c>
      <c r="V19" s="2">
        <f t="shared" si="1"/>
        <v>69</v>
      </c>
      <c r="W19" s="2">
        <f t="shared" si="1"/>
        <v>9</v>
      </c>
      <c r="X19" s="2">
        <f t="shared" si="1"/>
        <v>26</v>
      </c>
      <c r="Y19" s="27">
        <v>0</v>
      </c>
    </row>
    <row r="20" spans="2:25" ht="12.75">
      <c r="B20" s="6" t="s">
        <v>6</v>
      </c>
      <c r="C20" s="19">
        <f aca="true" t="shared" si="2" ref="C20:C50">SUM(D20:Y20)</f>
        <v>31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27</v>
      </c>
      <c r="U20" s="9">
        <v>4</v>
      </c>
      <c r="V20" s="9">
        <v>0</v>
      </c>
      <c r="W20" s="9">
        <v>0</v>
      </c>
      <c r="X20" s="9">
        <v>0</v>
      </c>
      <c r="Y20" s="9">
        <v>0</v>
      </c>
    </row>
    <row r="21" spans="2:25" ht="12.75">
      <c r="B21" s="6" t="s">
        <v>49</v>
      </c>
      <c r="C21" s="19">
        <f t="shared" si="2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</row>
    <row r="22" spans="2:3" ht="12.75">
      <c r="B22" s="6" t="s">
        <v>50</v>
      </c>
      <c r="C22" s="19">
        <f t="shared" si="2"/>
        <v>0</v>
      </c>
    </row>
    <row r="23" spans="2:25" ht="12.75">
      <c r="B23" s="6" t="s">
        <v>7</v>
      </c>
      <c r="C23" s="19">
        <f t="shared" si="2"/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</row>
    <row r="24" spans="2:25" ht="12.75">
      <c r="B24" s="6" t="s">
        <v>8</v>
      </c>
      <c r="C24" s="19">
        <f t="shared" si="2"/>
        <v>4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4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</row>
    <row r="25" spans="2:25" ht="12.75">
      <c r="B25" s="6" t="s">
        <v>9</v>
      </c>
      <c r="C25" s="19">
        <f t="shared" si="2"/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</row>
    <row r="26" spans="2:25" ht="12.75">
      <c r="B26" s="6" t="s">
        <v>10</v>
      </c>
      <c r="C26" s="19">
        <f t="shared" si="2"/>
        <v>6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6</v>
      </c>
      <c r="V26" s="9">
        <v>0</v>
      </c>
      <c r="W26" s="9">
        <v>0</v>
      </c>
      <c r="X26" s="9">
        <v>0</v>
      </c>
      <c r="Y26" s="9">
        <v>0</v>
      </c>
    </row>
    <row r="27" spans="2:25" ht="12.75">
      <c r="B27" s="6" t="s">
        <v>11</v>
      </c>
      <c r="C27" s="19">
        <f t="shared" si="2"/>
        <v>18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18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</row>
    <row r="28" spans="2:25" ht="12.75">
      <c r="B28" s="6" t="s">
        <v>51</v>
      </c>
      <c r="C28" s="19">
        <f t="shared" si="2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</row>
    <row r="29" spans="2:25" ht="12.75">
      <c r="B29" s="6" t="s">
        <v>12</v>
      </c>
      <c r="C29" s="19">
        <f t="shared" si="2"/>
        <v>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1</v>
      </c>
      <c r="V29" s="9">
        <v>0</v>
      </c>
      <c r="W29" s="9">
        <v>0</v>
      </c>
      <c r="X29" s="9">
        <v>0</v>
      </c>
      <c r="Y29" s="9">
        <v>0</v>
      </c>
    </row>
    <row r="30" spans="2:25" ht="12.75">
      <c r="B30" s="6" t="s">
        <v>13</v>
      </c>
      <c r="C30" s="19">
        <f t="shared" si="2"/>
        <v>106</v>
      </c>
      <c r="D30" s="9">
        <v>80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7</v>
      </c>
      <c r="U30" s="9">
        <v>0</v>
      </c>
      <c r="V30" s="9">
        <v>19</v>
      </c>
      <c r="W30" s="9">
        <v>0</v>
      </c>
      <c r="X30" s="9">
        <v>0</v>
      </c>
      <c r="Y30" s="9">
        <v>0</v>
      </c>
    </row>
    <row r="31" spans="2:25" ht="12.75">
      <c r="B31" s="6" t="s">
        <v>14</v>
      </c>
      <c r="C31" s="19">
        <f t="shared" si="2"/>
        <v>8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8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</row>
    <row r="32" spans="2:25" ht="12.75">
      <c r="B32" s="6" t="s">
        <v>15</v>
      </c>
      <c r="C32" s="19">
        <f t="shared" si="2"/>
        <v>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3</v>
      </c>
      <c r="U32" s="9">
        <v>0</v>
      </c>
      <c r="V32" s="9">
        <v>0</v>
      </c>
      <c r="W32" s="9">
        <v>0</v>
      </c>
      <c r="X32" s="9">
        <v>2</v>
      </c>
      <c r="Y32" s="9">
        <v>0</v>
      </c>
    </row>
    <row r="33" spans="2:25" ht="12.75">
      <c r="B33" s="6" t="s">
        <v>16</v>
      </c>
      <c r="C33" s="19">
        <f t="shared" si="2"/>
        <v>48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16</v>
      </c>
      <c r="Q33" s="9">
        <v>0</v>
      </c>
      <c r="R33" s="9">
        <v>5</v>
      </c>
      <c r="S33" s="9">
        <v>0</v>
      </c>
      <c r="T33" s="9">
        <v>16</v>
      </c>
      <c r="U33" s="9">
        <v>0</v>
      </c>
      <c r="V33" s="9">
        <v>11</v>
      </c>
      <c r="W33" s="9">
        <v>0</v>
      </c>
      <c r="X33" s="9">
        <v>0</v>
      </c>
      <c r="Y33" s="9">
        <v>0</v>
      </c>
    </row>
    <row r="34" spans="2:25" ht="12.75">
      <c r="B34" s="6" t="s">
        <v>17</v>
      </c>
      <c r="C34" s="19">
        <f t="shared" si="2"/>
        <v>57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3</v>
      </c>
      <c r="O34" s="9">
        <v>0</v>
      </c>
      <c r="P34" s="9">
        <v>2</v>
      </c>
      <c r="Q34" s="9">
        <v>2</v>
      </c>
      <c r="R34" s="9">
        <v>3</v>
      </c>
      <c r="S34" s="9">
        <v>0</v>
      </c>
      <c r="T34" s="9">
        <v>8</v>
      </c>
      <c r="U34" s="9">
        <v>1</v>
      </c>
      <c r="V34" s="9">
        <v>24</v>
      </c>
      <c r="W34" s="9">
        <v>7</v>
      </c>
      <c r="X34" s="9">
        <v>3</v>
      </c>
      <c r="Y34" s="9">
        <v>4</v>
      </c>
    </row>
    <row r="35" spans="2:25" ht="12.75">
      <c r="B35" s="6" t="s">
        <v>18</v>
      </c>
      <c r="C35" s="19">
        <f t="shared" si="2"/>
        <v>80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5</v>
      </c>
      <c r="K35" s="9">
        <v>0</v>
      </c>
      <c r="L35" s="9">
        <v>3</v>
      </c>
      <c r="M35" s="9">
        <v>0</v>
      </c>
      <c r="N35" s="9">
        <v>4</v>
      </c>
      <c r="O35" s="9">
        <v>0</v>
      </c>
      <c r="P35" s="9">
        <v>8</v>
      </c>
      <c r="Q35" s="9">
        <v>0</v>
      </c>
      <c r="R35" s="9">
        <v>0</v>
      </c>
      <c r="S35" s="9">
        <v>0</v>
      </c>
      <c r="T35" s="9">
        <v>50</v>
      </c>
      <c r="U35" s="9">
        <v>10</v>
      </c>
      <c r="V35" s="9">
        <v>0</v>
      </c>
      <c r="W35" s="9">
        <v>0</v>
      </c>
      <c r="X35" s="9">
        <v>0</v>
      </c>
      <c r="Y35" s="9">
        <v>0</v>
      </c>
    </row>
    <row r="36" spans="2:25" ht="12.75">
      <c r="B36" s="6" t="s">
        <v>19</v>
      </c>
      <c r="C36" s="19">
        <f t="shared" si="2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</row>
    <row r="37" spans="2:25" ht="12.75">
      <c r="B37" s="6" t="s">
        <v>20</v>
      </c>
      <c r="C37" s="19">
        <f t="shared" si="2"/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</row>
    <row r="38" spans="2:25" ht="12.75">
      <c r="B38" s="6" t="s">
        <v>21</v>
      </c>
      <c r="C38" s="19">
        <f t="shared" si="2"/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</row>
    <row r="39" spans="2:25" ht="12.75">
      <c r="B39" s="6" t="s">
        <v>22</v>
      </c>
      <c r="C39" s="19">
        <f t="shared" si="2"/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</row>
    <row r="40" spans="2:25" ht="12.75">
      <c r="B40" s="6" t="s">
        <v>23</v>
      </c>
      <c r="C40" s="19">
        <f t="shared" si="2"/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</row>
    <row r="41" spans="2:25" ht="12.75">
      <c r="B41" s="6" t="s">
        <v>24</v>
      </c>
      <c r="C41" s="19">
        <f t="shared" si="2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</row>
    <row r="42" spans="2:25" ht="12.75">
      <c r="B42" s="6" t="s">
        <v>25</v>
      </c>
      <c r="C42" s="19">
        <f t="shared" si="2"/>
        <v>30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15</v>
      </c>
      <c r="T42" s="9">
        <v>4</v>
      </c>
      <c r="U42" s="9">
        <v>0</v>
      </c>
      <c r="V42" s="9">
        <v>9</v>
      </c>
      <c r="W42" s="9">
        <v>2</v>
      </c>
      <c r="X42" s="9">
        <v>0</v>
      </c>
      <c r="Y42" s="9">
        <v>0</v>
      </c>
    </row>
    <row r="43" spans="2:25" ht="12.75">
      <c r="B43" s="6" t="s">
        <v>26</v>
      </c>
      <c r="C43" s="19">
        <f t="shared" si="2"/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</row>
    <row r="44" spans="2:25" ht="12.75">
      <c r="B44" s="6" t="s">
        <v>27</v>
      </c>
      <c r="C44" s="19">
        <f t="shared" si="2"/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</row>
    <row r="45" spans="2:25" ht="12.75">
      <c r="B45" s="6" t="s">
        <v>28</v>
      </c>
      <c r="C45" s="19">
        <f t="shared" si="2"/>
        <v>1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1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</row>
    <row r="46" spans="2:25" ht="12.75">
      <c r="B46" s="6" t="s">
        <v>29</v>
      </c>
      <c r="C46" s="19">
        <f t="shared" si="2"/>
        <v>6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6</v>
      </c>
      <c r="W46" s="9">
        <v>0</v>
      </c>
      <c r="X46" s="9">
        <v>0</v>
      </c>
      <c r="Y46" s="9">
        <v>0</v>
      </c>
    </row>
    <row r="47" spans="2:25" ht="12.75">
      <c r="B47" s="6" t="s">
        <v>30</v>
      </c>
      <c r="C47" s="19">
        <f t="shared" si="2"/>
        <v>3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3</v>
      </c>
      <c r="Y47" s="9">
        <v>0</v>
      </c>
    </row>
    <row r="48" spans="2:25" ht="12.75">
      <c r="B48" s="6" t="s">
        <v>31</v>
      </c>
      <c r="C48" s="19">
        <f t="shared" si="2"/>
        <v>2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2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</row>
    <row r="49" spans="2:25" ht="12.75">
      <c r="B49" s="6" t="s">
        <v>32</v>
      </c>
      <c r="C49" s="19">
        <f t="shared" si="2"/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</row>
    <row r="50" spans="2:25" ht="12.75">
      <c r="B50" s="6" t="s">
        <v>33</v>
      </c>
      <c r="C50" s="19">
        <f t="shared" si="2"/>
        <v>18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18</v>
      </c>
      <c r="Y50" s="9">
        <v>0</v>
      </c>
    </row>
    <row r="51" spans="2:23" ht="12.75">
      <c r="B51" s="6"/>
      <c r="C51" s="18"/>
      <c r="R51" s="20"/>
      <c r="S51" s="20"/>
      <c r="T51" s="18"/>
      <c r="U51" s="18"/>
      <c r="V51" s="18"/>
      <c r="W51" s="18"/>
    </row>
    <row r="52" spans="2:25" s="3" customFormat="1" ht="12.75">
      <c r="B52" s="1" t="s">
        <v>34</v>
      </c>
      <c r="C52" s="4">
        <f>SUM(C53:C62)</f>
        <v>1</v>
      </c>
      <c r="D52" s="4">
        <f aca="true" t="shared" si="3" ref="D52:X52">SUM(D53:D62)</f>
        <v>0</v>
      </c>
      <c r="E52" s="4">
        <f t="shared" si="3"/>
        <v>0</v>
      </c>
      <c r="F52" s="4">
        <f t="shared" si="3"/>
        <v>0</v>
      </c>
      <c r="G52" s="4">
        <f t="shared" si="3"/>
        <v>0</v>
      </c>
      <c r="H52" s="4">
        <f t="shared" si="3"/>
        <v>0</v>
      </c>
      <c r="I52" s="4">
        <f t="shared" si="3"/>
        <v>0</v>
      </c>
      <c r="J52" s="4">
        <f t="shared" si="3"/>
        <v>0</v>
      </c>
      <c r="K52" s="4">
        <f t="shared" si="3"/>
        <v>0</v>
      </c>
      <c r="L52" s="4">
        <f t="shared" si="3"/>
        <v>0</v>
      </c>
      <c r="M52" s="4">
        <f t="shared" si="3"/>
        <v>0</v>
      </c>
      <c r="N52" s="4">
        <f t="shared" si="3"/>
        <v>0</v>
      </c>
      <c r="O52" s="4">
        <f t="shared" si="3"/>
        <v>0</v>
      </c>
      <c r="P52" s="4">
        <f t="shared" si="3"/>
        <v>0</v>
      </c>
      <c r="Q52" s="4">
        <f t="shared" si="3"/>
        <v>0</v>
      </c>
      <c r="R52" s="4">
        <f t="shared" si="3"/>
        <v>0</v>
      </c>
      <c r="S52" s="4">
        <f t="shared" si="3"/>
        <v>0</v>
      </c>
      <c r="T52" s="4">
        <f t="shared" si="3"/>
        <v>0</v>
      </c>
      <c r="U52" s="4">
        <f t="shared" si="3"/>
        <v>0</v>
      </c>
      <c r="V52" s="4">
        <f t="shared" si="3"/>
        <v>1</v>
      </c>
      <c r="W52" s="4">
        <f t="shared" si="3"/>
        <v>0</v>
      </c>
      <c r="X52" s="4">
        <f t="shared" si="3"/>
        <v>0</v>
      </c>
      <c r="Y52" s="5"/>
    </row>
    <row r="53" spans="2:25" ht="12.75">
      <c r="B53" s="21" t="s">
        <v>35</v>
      </c>
      <c r="C53" s="19">
        <f aca="true" t="shared" si="4" ref="C53:C62">SUM(D53:Y53)</f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</row>
    <row r="54" spans="2:25" ht="12.75">
      <c r="B54" s="21" t="s">
        <v>36</v>
      </c>
      <c r="C54" s="19">
        <f t="shared" si="4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</row>
    <row r="55" spans="2:25" ht="12.75">
      <c r="B55" s="21" t="s">
        <v>37</v>
      </c>
      <c r="C55" s="19">
        <f t="shared" si="4"/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</row>
    <row r="56" spans="2:25" ht="12.75">
      <c r="B56" s="21" t="s">
        <v>38</v>
      </c>
      <c r="C56" s="19">
        <f t="shared" si="4"/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</row>
    <row r="57" spans="2:25" ht="12.75">
      <c r="B57" s="21" t="s">
        <v>39</v>
      </c>
      <c r="C57" s="19">
        <f t="shared" si="4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</row>
    <row r="58" spans="2:25" ht="12.75">
      <c r="B58" s="21" t="s">
        <v>40</v>
      </c>
      <c r="C58" s="19">
        <f t="shared" si="4"/>
        <v>1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1</v>
      </c>
      <c r="W58" s="9">
        <v>0</v>
      </c>
      <c r="X58" s="9">
        <v>0</v>
      </c>
      <c r="Y58" s="9">
        <v>0</v>
      </c>
    </row>
    <row r="59" spans="2:25" ht="12.75">
      <c r="B59" s="21" t="s">
        <v>41</v>
      </c>
      <c r="C59" s="19">
        <f t="shared" si="4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</row>
    <row r="60" spans="2:25" ht="12.75">
      <c r="B60" s="22" t="s">
        <v>42</v>
      </c>
      <c r="C60" s="19">
        <f t="shared" si="4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</row>
    <row r="61" spans="2:25" ht="12.75">
      <c r="B61" s="21" t="s">
        <v>43</v>
      </c>
      <c r="C61" s="19">
        <f t="shared" si="4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</row>
    <row r="62" spans="2:25" ht="12.75">
      <c r="B62" s="23" t="s">
        <v>44</v>
      </c>
      <c r="C62" s="19">
        <f t="shared" si="4"/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2:23" ht="5.25" customHeight="1">
      <c r="B63" s="1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18"/>
      <c r="U63" s="18"/>
      <c r="V63" s="18"/>
      <c r="W63" s="18"/>
    </row>
    <row r="64" spans="2:23" ht="12.75">
      <c r="B64" s="31" t="s">
        <v>62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ht="12.75">
      <c r="B65" s="30" t="s">
        <v>60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ht="12.75">
      <c r="B66" s="30" t="s">
        <v>61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3:23" ht="12.7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3:23" ht="12.7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3:23" ht="12.7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3:23" ht="12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3:23" ht="12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3:23" ht="12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3:23" ht="12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3:23" ht="12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3:23" ht="12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3:23" ht="12.7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3:23" ht="12.7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3:23" ht="12.7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3:23" ht="12.7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3:23" ht="12.7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3:23" ht="12.7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3:23" ht="12.7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3:23" ht="12.7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3:23" ht="12.7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3:23" ht="12.7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3:23" ht="12.7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3:23" ht="12.7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3:23" ht="12.7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3:23" ht="12.7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3:23" ht="12.7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3:23" ht="12.7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3:23" ht="12.7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3:23" ht="12.7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3:23" ht="12.7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3:23" ht="12.7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3:23" ht="12.7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3:23" ht="12.7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3:23" ht="12.7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3:23" ht="12.7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3:23" ht="12.7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3:23" ht="12.7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3:23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3:23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3:23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3:23" ht="12.7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3:23" ht="12.7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3:23" ht="12.7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3:23" ht="12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3:23" ht="12.7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3:23" ht="12.7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3:23" ht="12.7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3:23" ht="12.7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3:23" ht="12.7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3:23" ht="12.7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3:23" ht="12.7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3:23" ht="12.7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3:23" ht="12.7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3:23" ht="12.7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3:23" ht="12.7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3:23" ht="12.7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3:23" ht="12.7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3:23" ht="12.7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3:23" ht="12.7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3:23" ht="12.7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3:23" ht="12.7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3:23" ht="12.7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3:23" ht="12.7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3:23" ht="12.7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3:23" ht="12.7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3:23" ht="12.7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3:23" ht="12.7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3:23" ht="12.7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3:23" ht="12.7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3:23" ht="12.7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3:23" ht="12.7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3:23" ht="12.7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3:23" ht="12.7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3:23" ht="12.7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3:23" ht="12.7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3:23" ht="12.7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3:23" ht="12.7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3:23" ht="12.7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3:23" ht="12.7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3:23" ht="12.7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3:23" ht="12.7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3:23" ht="12.7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3:23" ht="12.7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3:23" ht="12.7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3:23" ht="12.7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3:23" ht="12.7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3:23" ht="12.7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3:23" ht="12.7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3:23" ht="12.7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3:23" ht="12.7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3:23" ht="12.7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3:23" ht="12.7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3:23" ht="12.7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3:23" ht="12.7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3:23" ht="12.7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3:23" ht="12.7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3:23" ht="12.7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3:23" ht="12.7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3:23" ht="12.7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3:23" ht="12.7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3:23" ht="12.7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3:23" ht="12.7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3:23" ht="12.7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3:23" ht="12.7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3:23" ht="12.7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3:23" ht="12.7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3:23" ht="12.7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3:23" ht="12.7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3:23" ht="12.7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3:23" ht="12.7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3:23" ht="12.7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3:23" ht="12.7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3:23" ht="12.7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3:23" ht="12.7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3:23" ht="12.7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3:23" ht="12.7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3:23" ht="12.7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3:23" ht="12.75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3:23" ht="12.75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3:23" ht="12.75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3:23" ht="12.7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3:23" ht="12.7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3:23" ht="12.75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3:23" ht="12.75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3:23" ht="12.75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3:23" ht="12.75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3:23" ht="12.75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3:23" ht="12.75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3:23" ht="12.75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3:23" ht="12.75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3:23" ht="12.75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3:23" ht="12.75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3:23" ht="12.75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3:23" ht="12.75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3:23" ht="12.75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3:23" ht="12.75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3:23" ht="12.75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3:23" ht="12.75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3:23" ht="12.75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3:23" ht="12.75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3:23" ht="12.75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3:23" ht="12.75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3:23" ht="12.75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3:23" ht="12.75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3:23" ht="12.75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3:23" ht="12.75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3:23" ht="12.75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3:23" ht="12.75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3:23" ht="12.75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3:23" ht="12.75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3:23" ht="12.75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3:23" ht="12.7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3:23" ht="12.75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3:23" ht="12.75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3:23" ht="12.75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3:23" ht="12.75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ht="12.75">
      <c r="P222" s="18"/>
    </row>
    <row r="223" ht="12.75">
      <c r="P223" s="18"/>
    </row>
  </sheetData>
  <sheetProtection/>
  <mergeCells count="13">
    <mergeCell ref="B1:Y1"/>
    <mergeCell ref="B3:Y3"/>
    <mergeCell ref="D7:E8"/>
    <mergeCell ref="V7:W7"/>
    <mergeCell ref="X7:Y7"/>
    <mergeCell ref="L7:M7"/>
    <mergeCell ref="N7:O7"/>
    <mergeCell ref="P7:Q7"/>
    <mergeCell ref="R7:S7"/>
    <mergeCell ref="T7:U7"/>
    <mergeCell ref="F7:G7"/>
    <mergeCell ref="H7:I7"/>
    <mergeCell ref="J7:K7"/>
  </mergeCells>
  <printOptions/>
  <pageMargins left="0.984251968503937" right="0" top="0" bottom="0.5905511811023623" header="0" footer="0"/>
  <pageSetup firstPageNumber="856" useFirstPageNumber="1" horizontalDpi="600" verticalDpi="600" orientation="landscape" scale="61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2009-07-30T18:14:24Z</cp:lastPrinted>
  <dcterms:created xsi:type="dcterms:W3CDTF">2004-09-17T18:44:13Z</dcterms:created>
  <dcterms:modified xsi:type="dcterms:W3CDTF">2009-07-30T18:14:49Z</dcterms:modified>
  <cp:category/>
  <cp:version/>
  <cp:contentType/>
  <cp:contentStatus/>
</cp:coreProperties>
</file>