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021" sheetId="1" r:id="rId1"/>
  </sheets>
  <definedNames>
    <definedName name="_Key1" localSheetId="0" hidden="1">'19021'!$A$20:$A$50</definedName>
    <definedName name="_Key1" hidden="1">#REF!</definedName>
    <definedName name="_Order1" hidden="1">255</definedName>
    <definedName name="A_IMPRESIÓN_IM" localSheetId="0">'19021'!$A$3:$P$67</definedName>
    <definedName name="A_IMPRESIÓN_IM">#REF!</definedName>
    <definedName name="antite">#REF!</definedName>
    <definedName name="_xlnm.Print_Area" localSheetId="0">'19021'!$A$1:$X$66</definedName>
    <definedName name="Imprimir_área_IM" localSheetId="0">'19021'!$A$3:$R$67</definedName>
  </definedNames>
  <calcPr fullCalcOnLoad="1"/>
</workbook>
</file>

<file path=xl/sharedStrings.xml><?xml version="1.0" encoding="utf-8"?>
<sst xmlns="http://schemas.openxmlformats.org/spreadsheetml/2006/main" count="85" uniqueCount="65">
  <si>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</si>
  <si>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</si>
  <si>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</si>
  <si>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</si>
  <si>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</si>
  <si>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</si>
  <si>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</si>
  <si>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</si>
  <si>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</si>
  <si>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</si>
  <si>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</si>
  <si>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</si>
  <si>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</si>
  <si>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</si>
  <si>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</si>
  <si>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</si>
  <si>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</si>
  <si>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</si>
  <si>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</si>
  <si>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</si>
  <si>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</si>
  <si>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</si>
  <si>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</si>
  <si>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</si>
  <si>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</si>
  <si>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</si>
  <si>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</si>
  <si>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</si>
  <si>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</si>
  <si>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</si>
  <si>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</si>
  <si>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</si>
  <si>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</si>
  <si>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</si>
  <si>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</si>
  <si>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</si>
  <si>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</si>
  <si>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</si>
  <si>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</si>
  <si>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</si>
  <si>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</si>
  <si>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</si>
  <si>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</si>
  <si>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</si>
  <si>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</si>
  <si>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19.21 DOSIS APLICADAS DE INM. HUM. ANTITETANICA POR DELEGACION Y GRUPOS DE EDAD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</si>
  <si>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</si>
  <si>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</si>
  <si>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</si>
  <si>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</si>
  <si>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</si>
  <si>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</si>
  <si>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</si>
  <si>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E  D  A  D     E  N     A  N  O  S</t>
  </si>
  <si>
    <t>50  O  MAS</t>
  </si>
  <si>
    <t>40  A  49</t>
  </si>
  <si>
    <t>15  A  39</t>
  </si>
  <si>
    <t>10  A  14</t>
  </si>
  <si>
    <t>5  A  9</t>
  </si>
  <si>
    <t>RECIEN NACIDO</t>
  </si>
  <si>
    <t>NO D.H.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</si>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</sst>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0</xdr:col>
      <xdr:colOff>400050</xdr:colOff>
      <xdr:row>2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X223"/>
  <sheetViews>
    <sheetView showGridLines="0" showZeros="0" tabSelected="1" view="pageBreakPreview" zoomScale="60" zoomScaleNormal="85" zoomScalePageLayoutView="0" workbookViewId="0" topLeftCell="A1">
      <selection activeCell="A1" sqref="A1:X1"/>
    </sheetView>
  </sheetViews>
  <sheetFormatPr defaultColWidth="9.625" defaultRowHeight="12.75"/>
  <cols>
    <col min="1" max="1" width="39.125" style="5" customWidth="1"/>
    <col min="2" max="2" width="10.75390625" style="5" bestFit="1" customWidth="1"/>
    <col min="3" max="3" width="7.25390625" style="5" customWidth="1"/>
    <col min="4" max="4" width="7.875" style="5" customWidth="1"/>
    <col min="5" max="5" width="6.00390625" style="5" customWidth="1"/>
    <col min="6" max="6" width="7.25390625" style="5" customWidth="1"/>
    <col min="7" max="7" width="6.00390625" style="5" customWidth="1"/>
    <col min="8" max="8" width="7.25390625" style="5" customWidth="1"/>
    <col min="9" max="9" width="6.00390625" style="5" customWidth="1"/>
    <col min="10" max="10" width="7.25390625" style="5" customWidth="1"/>
    <col min="11" max="11" width="7.625" style="5" customWidth="1"/>
    <col min="12" max="12" width="7.25390625" style="5" customWidth="1"/>
    <col min="13" max="16" width="8.375" style="5" customWidth="1"/>
    <col min="17" max="17" width="9.875" style="5" bestFit="1" customWidth="1"/>
    <col min="18" max="18" width="8.875" style="5" customWidth="1"/>
    <col min="19" max="16384" width="9.625" style="5" customWidth="1"/>
  </cols>
  <sheetData>
    <row r="1" spans="1:24" ht="15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24" ht="18" customHeight="1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5" spans="1:24" ht="6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>
      <c r="A6" s="8"/>
      <c r="C6" s="23" t="s">
        <v>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2.75">
      <c r="A7" s="8"/>
      <c r="C7" s="27" t="s">
        <v>59</v>
      </c>
      <c r="D7" s="27"/>
      <c r="E7" s="27">
        <v>-1</v>
      </c>
      <c r="F7" s="27"/>
      <c r="G7" s="27">
        <v>1</v>
      </c>
      <c r="H7" s="27"/>
      <c r="I7" s="27">
        <v>2</v>
      </c>
      <c r="J7" s="27"/>
      <c r="K7" s="27">
        <v>3</v>
      </c>
      <c r="L7" s="27"/>
      <c r="M7" s="27">
        <v>4</v>
      </c>
      <c r="N7" s="27"/>
      <c r="O7" s="27" t="s">
        <v>58</v>
      </c>
      <c r="P7" s="27"/>
      <c r="Q7" s="27" t="s">
        <v>57</v>
      </c>
      <c r="R7" s="27"/>
      <c r="S7" s="27" t="s">
        <v>56</v>
      </c>
      <c r="T7" s="27"/>
      <c r="U7" s="27" t="s">
        <v>55</v>
      </c>
      <c r="V7" s="27"/>
      <c r="W7" s="27" t="s">
        <v>54</v>
      </c>
      <c r="X7" s="27"/>
    </row>
    <row r="8" spans="1:24" ht="12.75">
      <c r="A8" s="9" t="s">
        <v>0</v>
      </c>
      <c r="D8" s="10"/>
      <c r="F8" s="10"/>
      <c r="H8" s="10"/>
      <c r="J8" s="10"/>
      <c r="L8" s="10"/>
      <c r="N8" s="10"/>
      <c r="P8" s="10"/>
      <c r="R8" s="10"/>
      <c r="T8" s="10"/>
      <c r="V8" s="10"/>
      <c r="X8" s="10"/>
    </row>
    <row r="9" spans="1:24" ht="12.75">
      <c r="A9" s="11"/>
      <c r="B9" s="12" t="s">
        <v>1</v>
      </c>
      <c r="C9" s="13" t="s">
        <v>2</v>
      </c>
      <c r="D9" s="13" t="s">
        <v>60</v>
      </c>
      <c r="E9" s="13" t="s">
        <v>2</v>
      </c>
      <c r="F9" s="13" t="s">
        <v>60</v>
      </c>
      <c r="G9" s="13" t="s">
        <v>2</v>
      </c>
      <c r="H9" s="13" t="s">
        <v>60</v>
      </c>
      <c r="I9" s="13" t="s">
        <v>2</v>
      </c>
      <c r="J9" s="13" t="s">
        <v>60</v>
      </c>
      <c r="K9" s="13" t="s">
        <v>2</v>
      </c>
      <c r="L9" s="13" t="s">
        <v>60</v>
      </c>
      <c r="M9" s="13" t="s">
        <v>2</v>
      </c>
      <c r="N9" s="13" t="s">
        <v>60</v>
      </c>
      <c r="O9" s="13" t="s">
        <v>2</v>
      </c>
      <c r="P9" s="13" t="s">
        <v>60</v>
      </c>
      <c r="Q9" s="13" t="s">
        <v>2</v>
      </c>
      <c r="R9" s="13" t="s">
        <v>60</v>
      </c>
      <c r="S9" s="13" t="s">
        <v>2</v>
      </c>
      <c r="T9" s="13" t="s">
        <v>60</v>
      </c>
      <c r="U9" s="13" t="s">
        <v>2</v>
      </c>
      <c r="V9" s="13" t="s">
        <v>60</v>
      </c>
      <c r="W9" s="13" t="s">
        <v>2</v>
      </c>
      <c r="X9" s="13" t="s">
        <v>60</v>
      </c>
    </row>
    <row r="11" spans="1:24" s="3" customFormat="1" ht="12.75">
      <c r="A11" s="1" t="s">
        <v>3</v>
      </c>
      <c r="B11" s="2">
        <f>SUM(B13+B19+B52)</f>
        <v>2005</v>
      </c>
      <c r="C11" s="2">
        <f>SUM(C13+C19+C52)</f>
        <v>53</v>
      </c>
      <c r="D11" s="2">
        <f>SUM(D13+D19+D52)</f>
        <v>5</v>
      </c>
      <c r="E11" s="2">
        <f>SUM(E13+E19+E52)</f>
        <v>172</v>
      </c>
      <c r="F11" s="2">
        <f>SUM(F13+F19+F52)</f>
        <v>63</v>
      </c>
      <c r="G11" s="2">
        <f>SUM(G13+G19+G52)</f>
        <v>40</v>
      </c>
      <c r="H11" s="2">
        <f>SUM(H13+H19+H52)</f>
        <v>25</v>
      </c>
      <c r="I11" s="2">
        <f>SUM(I13+I19+I52)</f>
        <v>93</v>
      </c>
      <c r="J11" s="2">
        <f>SUM(J13+J19+J52)</f>
        <v>13</v>
      </c>
      <c r="K11" s="2">
        <f>SUM(K13+K19+K52)</f>
        <v>12</v>
      </c>
      <c r="L11" s="2">
        <f>SUM(L13+L19+L52)</f>
        <v>12</v>
      </c>
      <c r="M11" s="2">
        <f>SUM(M13+M19+M52)</f>
        <v>45</v>
      </c>
      <c r="N11" s="2">
        <f>SUM(N13+N19+N52)</f>
        <v>9</v>
      </c>
      <c r="O11" s="2">
        <f>SUM(O13+O19+O52)</f>
        <v>75</v>
      </c>
      <c r="P11" s="2">
        <f>SUM(P13+P19+P52)</f>
        <v>28</v>
      </c>
      <c r="Q11" s="2">
        <f>SUM(Q13+Q19+Q52)</f>
        <v>82</v>
      </c>
      <c r="R11" s="2">
        <f>SUM(R13+R19+R52)</f>
        <v>42</v>
      </c>
      <c r="S11" s="2">
        <f>SUM(S13+S19+S52)</f>
        <v>608</v>
      </c>
      <c r="T11" s="2">
        <f>SUM(T13+T19+T52)</f>
        <v>131</v>
      </c>
      <c r="U11" s="2">
        <f>SUM(U13+U19+U52)</f>
        <v>197</v>
      </c>
      <c r="V11" s="2">
        <f>SUM(V13+V19+V52)</f>
        <v>55</v>
      </c>
      <c r="W11" s="2">
        <f>SUM(W13+W19+W52)</f>
        <v>214</v>
      </c>
      <c r="X11" s="2">
        <f>SUM(X13+X19+X52)</f>
        <v>31</v>
      </c>
    </row>
    <row r="12" spans="2:22" ht="10.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4"/>
      <c r="T12" s="14"/>
      <c r="U12" s="14"/>
      <c r="V12" s="14"/>
    </row>
    <row r="13" spans="1:24" s="3" customFormat="1" ht="12.75">
      <c r="A13" s="1" t="s">
        <v>4</v>
      </c>
      <c r="B13" s="2">
        <f>SUM(B14:B17)</f>
        <v>47</v>
      </c>
      <c r="C13" s="2">
        <f aca="true" t="shared" si="0" ref="C13:X13">SUM(C14:C17)</f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2</v>
      </c>
      <c r="P13" s="2">
        <f t="shared" si="0"/>
        <v>0</v>
      </c>
      <c r="Q13" s="2">
        <f t="shared" si="0"/>
        <v>1</v>
      </c>
      <c r="R13" s="2">
        <f t="shared" si="0"/>
        <v>0</v>
      </c>
      <c r="S13" s="2">
        <f t="shared" si="0"/>
        <v>13</v>
      </c>
      <c r="T13" s="2">
        <f t="shared" si="0"/>
        <v>3</v>
      </c>
      <c r="U13" s="2">
        <f t="shared" si="0"/>
        <v>2</v>
      </c>
      <c r="V13" s="2">
        <f t="shared" si="0"/>
        <v>2</v>
      </c>
      <c r="W13" s="2">
        <f t="shared" si="0"/>
        <v>12</v>
      </c>
      <c r="X13" s="2">
        <f t="shared" si="0"/>
        <v>12</v>
      </c>
    </row>
    <row r="14" spans="1:24" ht="12.75">
      <c r="A14" s="4" t="s">
        <v>46</v>
      </c>
      <c r="B14" s="14">
        <f>SUM(C14:X14)</f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12.75">
      <c r="A15" s="4" t="s">
        <v>47</v>
      </c>
      <c r="B15" s="14">
        <f>SUM(C15:X15)</f>
        <v>47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1</v>
      </c>
      <c r="R15" s="5">
        <v>0</v>
      </c>
      <c r="S15" s="5">
        <v>13</v>
      </c>
      <c r="T15" s="5">
        <v>3</v>
      </c>
      <c r="U15" s="5">
        <v>2</v>
      </c>
      <c r="V15" s="5">
        <v>2</v>
      </c>
      <c r="W15" s="5">
        <v>12</v>
      </c>
      <c r="X15" s="5">
        <v>12</v>
      </c>
    </row>
    <row r="16" spans="1:24" ht="12.75">
      <c r="A16" s="4" t="s">
        <v>48</v>
      </c>
      <c r="B16" s="14">
        <f>SUM(C16:X16)</f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</row>
    <row r="17" spans="1:24" ht="12.75">
      <c r="A17" s="4" t="s">
        <v>49</v>
      </c>
      <c r="B17" s="14">
        <f>SUM(C17:X17)</f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</row>
    <row r="18" spans="2:22" ht="12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4"/>
      <c r="T18" s="14"/>
      <c r="U18" s="14"/>
      <c r="V18" s="14"/>
    </row>
    <row r="19" spans="1:24" s="3" customFormat="1" ht="12.75">
      <c r="A19" s="1" t="s">
        <v>5</v>
      </c>
      <c r="B19" s="2">
        <f>SUM(B20:B50)</f>
        <v>1625</v>
      </c>
      <c r="C19" s="2">
        <f aca="true" t="shared" si="1" ref="C19:X19">SUM(C20:C50)</f>
        <v>51</v>
      </c>
      <c r="D19" s="2">
        <f t="shared" si="1"/>
        <v>5</v>
      </c>
      <c r="E19" s="2">
        <f t="shared" si="1"/>
        <v>172</v>
      </c>
      <c r="F19" s="2">
        <f t="shared" si="1"/>
        <v>63</v>
      </c>
      <c r="G19" s="2">
        <f t="shared" si="1"/>
        <v>40</v>
      </c>
      <c r="H19" s="2">
        <f t="shared" si="1"/>
        <v>25</v>
      </c>
      <c r="I19" s="2">
        <f t="shared" si="1"/>
        <v>93</v>
      </c>
      <c r="J19" s="2">
        <f t="shared" si="1"/>
        <v>13</v>
      </c>
      <c r="K19" s="2">
        <f t="shared" si="1"/>
        <v>12</v>
      </c>
      <c r="L19" s="2">
        <f t="shared" si="1"/>
        <v>12</v>
      </c>
      <c r="M19" s="2">
        <f t="shared" si="1"/>
        <v>44</v>
      </c>
      <c r="N19" s="2">
        <f t="shared" si="1"/>
        <v>9</v>
      </c>
      <c r="O19" s="2">
        <f t="shared" si="1"/>
        <v>62</v>
      </c>
      <c r="P19" s="2">
        <f t="shared" si="1"/>
        <v>25</v>
      </c>
      <c r="Q19" s="2">
        <f t="shared" si="1"/>
        <v>45</v>
      </c>
      <c r="R19" s="2">
        <f t="shared" si="1"/>
        <v>42</v>
      </c>
      <c r="S19" s="2">
        <f t="shared" si="1"/>
        <v>441</v>
      </c>
      <c r="T19" s="2">
        <f t="shared" si="1"/>
        <v>108</v>
      </c>
      <c r="U19" s="2">
        <f t="shared" si="1"/>
        <v>156</v>
      </c>
      <c r="V19" s="2">
        <f t="shared" si="1"/>
        <v>46</v>
      </c>
      <c r="W19" s="2">
        <f t="shared" si="1"/>
        <v>146</v>
      </c>
      <c r="X19" s="2">
        <f t="shared" si="1"/>
        <v>15</v>
      </c>
    </row>
    <row r="20" spans="1:24" ht="12.75">
      <c r="A20" s="4" t="s">
        <v>6</v>
      </c>
      <c r="B20" s="14">
        <f aca="true" t="shared" si="2" ref="B20:B49">SUM(C20:X20)</f>
        <v>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</row>
    <row r="21" spans="1:24" ht="12.75">
      <c r="A21" s="4" t="s">
        <v>50</v>
      </c>
      <c r="B21" s="14">
        <f t="shared" si="2"/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</row>
    <row r="22" spans="1:2" ht="12.75">
      <c r="A22" s="4" t="s">
        <v>51</v>
      </c>
      <c r="B22" s="14"/>
    </row>
    <row r="23" spans="1:24" ht="12.75">
      <c r="A23" s="4" t="s">
        <v>7</v>
      </c>
      <c r="B23" s="14">
        <f t="shared" si="2"/>
        <v>13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6</v>
      </c>
      <c r="T23" s="5">
        <v>0</v>
      </c>
      <c r="U23" s="5">
        <v>3</v>
      </c>
      <c r="V23" s="5">
        <v>1</v>
      </c>
      <c r="W23" s="5">
        <v>2</v>
      </c>
      <c r="X23" s="5">
        <v>0</v>
      </c>
    </row>
    <row r="24" spans="1:24" ht="12.75">
      <c r="A24" s="4" t="s">
        <v>8</v>
      </c>
      <c r="B24" s="14">
        <f t="shared" si="2"/>
        <v>4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3</v>
      </c>
      <c r="W24" s="5">
        <v>0</v>
      </c>
      <c r="X24" s="5">
        <v>0</v>
      </c>
    </row>
    <row r="25" spans="1:24" ht="12.75">
      <c r="A25" s="4" t="s">
        <v>9</v>
      </c>
      <c r="B25" s="14">
        <f t="shared" si="2"/>
        <v>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</row>
    <row r="26" spans="1:24" ht="12.75">
      <c r="A26" s="4" t="s">
        <v>10</v>
      </c>
      <c r="B26" s="14">
        <f t="shared" si="2"/>
        <v>15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5</v>
      </c>
      <c r="T26" s="5">
        <v>6</v>
      </c>
      <c r="U26" s="5">
        <v>2</v>
      </c>
      <c r="V26" s="5">
        <v>0</v>
      </c>
      <c r="W26" s="5">
        <v>2</v>
      </c>
      <c r="X26" s="5">
        <v>0</v>
      </c>
    </row>
    <row r="27" spans="1:24" ht="12.75">
      <c r="A27" s="4" t="s">
        <v>11</v>
      </c>
      <c r="B27" s="14">
        <f t="shared" si="2"/>
        <v>3</v>
      </c>
      <c r="C27" s="5">
        <v>0</v>
      </c>
      <c r="D27" s="5">
        <v>0</v>
      </c>
      <c r="E27" s="5">
        <v>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</row>
    <row r="28" spans="1:24" ht="12.75">
      <c r="A28" s="4" t="s">
        <v>52</v>
      </c>
      <c r="B28" s="14">
        <f t="shared" si="2"/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</row>
    <row r="29" spans="1:24" ht="12.75">
      <c r="A29" s="4" t="s">
        <v>12</v>
      </c>
      <c r="B29" s="14">
        <f t="shared" si="2"/>
        <v>94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10</v>
      </c>
      <c r="R29" s="5">
        <v>0</v>
      </c>
      <c r="S29" s="5">
        <v>25</v>
      </c>
      <c r="T29" s="5">
        <v>20</v>
      </c>
      <c r="U29" s="5">
        <v>13</v>
      </c>
      <c r="V29" s="5">
        <v>0</v>
      </c>
      <c r="W29" s="5">
        <v>26</v>
      </c>
      <c r="X29" s="5">
        <v>0</v>
      </c>
    </row>
    <row r="30" spans="1:24" ht="12.75">
      <c r="A30" s="4" t="s">
        <v>13</v>
      </c>
      <c r="B30" s="14">
        <f t="shared" si="2"/>
        <v>50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50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</row>
    <row r="31" spans="1:24" ht="12.75">
      <c r="A31" s="4" t="s">
        <v>14</v>
      </c>
      <c r="B31" s="14">
        <f t="shared" si="2"/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13</v>
      </c>
      <c r="T31" s="5">
        <v>6</v>
      </c>
      <c r="U31" s="5">
        <v>0</v>
      </c>
      <c r="V31" s="5">
        <v>0</v>
      </c>
      <c r="W31" s="5">
        <v>0</v>
      </c>
      <c r="X31" s="5">
        <v>0</v>
      </c>
    </row>
    <row r="32" spans="1:24" ht="12.75">
      <c r="A32" s="4" t="s">
        <v>15</v>
      </c>
      <c r="B32" s="14">
        <f t="shared" si="2"/>
        <v>15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5</v>
      </c>
      <c r="T32" s="5">
        <v>9</v>
      </c>
      <c r="U32" s="5">
        <v>0</v>
      </c>
      <c r="V32" s="5">
        <v>0</v>
      </c>
      <c r="W32" s="5">
        <v>1</v>
      </c>
      <c r="X32" s="5">
        <v>0</v>
      </c>
    </row>
    <row r="33" spans="1:24" ht="12.75">
      <c r="A33" s="4" t="s">
        <v>16</v>
      </c>
      <c r="B33" s="14">
        <f t="shared" si="2"/>
        <v>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3</v>
      </c>
      <c r="X33" s="5">
        <v>0</v>
      </c>
    </row>
    <row r="34" spans="1:24" ht="12.75">
      <c r="A34" s="4" t="s">
        <v>17</v>
      </c>
      <c r="B34" s="14">
        <f t="shared" si="2"/>
        <v>89</v>
      </c>
      <c r="C34" s="5">
        <v>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2</v>
      </c>
      <c r="R34" s="5">
        <v>12</v>
      </c>
      <c r="S34" s="5">
        <v>44</v>
      </c>
      <c r="T34" s="5">
        <v>7</v>
      </c>
      <c r="U34" s="5">
        <v>17</v>
      </c>
      <c r="V34" s="5">
        <v>0</v>
      </c>
      <c r="W34" s="5">
        <v>3</v>
      </c>
      <c r="X34" s="5">
        <v>0</v>
      </c>
    </row>
    <row r="35" spans="1:24" ht="12.75">
      <c r="A35" s="4" t="s">
        <v>18</v>
      </c>
      <c r="B35" s="14">
        <f t="shared" si="2"/>
        <v>100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3</v>
      </c>
      <c r="R35" s="5">
        <v>0</v>
      </c>
      <c r="S35" s="5">
        <v>97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</row>
    <row r="36" spans="1:24" ht="12.75">
      <c r="A36" s="4" t="s">
        <v>19</v>
      </c>
      <c r="B36" s="14">
        <f t="shared" si="2"/>
        <v>51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15</v>
      </c>
      <c r="J36" s="5">
        <v>0</v>
      </c>
      <c r="K36" s="5">
        <v>0</v>
      </c>
      <c r="L36" s="5">
        <v>0</v>
      </c>
      <c r="M36" s="5">
        <v>11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16</v>
      </c>
      <c r="T36" s="5">
        <v>2</v>
      </c>
      <c r="U36" s="5">
        <v>1</v>
      </c>
      <c r="V36" s="5">
        <v>0</v>
      </c>
      <c r="W36" s="5">
        <v>4</v>
      </c>
      <c r="X36" s="5">
        <v>0</v>
      </c>
    </row>
    <row r="37" spans="1:24" ht="12.75">
      <c r="A37" s="4" t="s">
        <v>20</v>
      </c>
      <c r="B37" s="14">
        <f t="shared" si="2"/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</row>
    <row r="38" spans="1:24" ht="12.75">
      <c r="A38" s="4" t="s">
        <v>21</v>
      </c>
      <c r="B38" s="14">
        <f t="shared" si="2"/>
        <v>44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0</v>
      </c>
      <c r="S38" s="5">
        <v>19</v>
      </c>
      <c r="T38" s="5">
        <v>6</v>
      </c>
      <c r="U38" s="5">
        <v>10</v>
      </c>
      <c r="V38" s="5">
        <v>2</v>
      </c>
      <c r="W38" s="5">
        <v>6</v>
      </c>
      <c r="X38" s="5">
        <v>0</v>
      </c>
    </row>
    <row r="39" spans="1:24" ht="12.75">
      <c r="A39" s="4" t="s">
        <v>22</v>
      </c>
      <c r="B39" s="14">
        <f t="shared" si="2"/>
        <v>17</v>
      </c>
      <c r="C39" s="5">
        <v>0</v>
      </c>
      <c r="D39" s="5">
        <v>0</v>
      </c>
      <c r="E39" s="5">
        <v>0</v>
      </c>
      <c r="F39" s="5">
        <v>14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2</v>
      </c>
      <c r="X39" s="5">
        <v>0</v>
      </c>
    </row>
    <row r="40" spans="1:24" ht="12.75">
      <c r="A40" s="4" t="s">
        <v>23</v>
      </c>
      <c r="B40" s="14">
        <f t="shared" si="2"/>
        <v>24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20</v>
      </c>
      <c r="P40" s="5">
        <v>0</v>
      </c>
      <c r="Q40" s="5">
        <v>0</v>
      </c>
      <c r="R40" s="5">
        <v>0</v>
      </c>
      <c r="S40" s="5">
        <v>4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</row>
    <row r="41" spans="1:24" ht="12.75">
      <c r="A41" s="4" t="s">
        <v>24</v>
      </c>
      <c r="B41" s="14">
        <f t="shared" si="2"/>
        <v>13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12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</row>
    <row r="42" spans="1:24" ht="12.75">
      <c r="A42" s="4" t="s">
        <v>25</v>
      </c>
      <c r="B42" s="14">
        <f t="shared" si="2"/>
        <v>898</v>
      </c>
      <c r="C42" s="5">
        <v>47</v>
      </c>
      <c r="D42" s="5">
        <v>5</v>
      </c>
      <c r="E42" s="5">
        <v>169</v>
      </c>
      <c r="F42" s="5">
        <v>48</v>
      </c>
      <c r="G42" s="5">
        <v>40</v>
      </c>
      <c r="H42" s="5">
        <v>25</v>
      </c>
      <c r="I42" s="5">
        <v>28</v>
      </c>
      <c r="J42" s="5">
        <v>13</v>
      </c>
      <c r="K42" s="5">
        <v>12</v>
      </c>
      <c r="L42" s="5">
        <v>12</v>
      </c>
      <c r="M42" s="5">
        <v>32</v>
      </c>
      <c r="N42" s="5">
        <v>9</v>
      </c>
      <c r="O42" s="5">
        <v>40</v>
      </c>
      <c r="P42" s="5">
        <v>25</v>
      </c>
      <c r="Q42" s="5">
        <v>21</v>
      </c>
      <c r="R42" s="5">
        <v>30</v>
      </c>
      <c r="S42" s="5">
        <v>114</v>
      </c>
      <c r="T42" s="5">
        <v>41</v>
      </c>
      <c r="U42" s="5">
        <v>82</v>
      </c>
      <c r="V42" s="5">
        <v>37</v>
      </c>
      <c r="W42" s="5">
        <v>53</v>
      </c>
      <c r="X42" s="5">
        <v>15</v>
      </c>
    </row>
    <row r="43" spans="1:24" ht="12.75">
      <c r="A43" s="4" t="s">
        <v>26</v>
      </c>
      <c r="B43" s="14">
        <f t="shared" si="2"/>
        <v>27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4</v>
      </c>
      <c r="R43" s="5">
        <v>0</v>
      </c>
      <c r="S43" s="5">
        <v>7</v>
      </c>
      <c r="T43" s="5">
        <v>6</v>
      </c>
      <c r="U43" s="5">
        <v>3</v>
      </c>
      <c r="V43" s="5">
        <v>0</v>
      </c>
      <c r="W43" s="5">
        <v>7</v>
      </c>
      <c r="X43" s="5">
        <v>0</v>
      </c>
    </row>
    <row r="44" spans="1:24" ht="12.75">
      <c r="A44" s="4" t="s">
        <v>27</v>
      </c>
      <c r="B44" s="14">
        <f t="shared" si="2"/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</row>
    <row r="45" spans="1:24" ht="12.75">
      <c r="A45" s="4" t="s">
        <v>28</v>
      </c>
      <c r="B45" s="14">
        <f t="shared" si="2"/>
        <v>87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</v>
      </c>
      <c r="R45" s="5">
        <v>0</v>
      </c>
      <c r="S45" s="5">
        <v>48</v>
      </c>
      <c r="T45" s="5">
        <v>0</v>
      </c>
      <c r="U45" s="5">
        <v>11</v>
      </c>
      <c r="V45" s="5">
        <v>0</v>
      </c>
      <c r="W45" s="5">
        <v>27</v>
      </c>
      <c r="X45" s="5">
        <v>0</v>
      </c>
    </row>
    <row r="46" spans="1:24" ht="12.75">
      <c r="A46" s="4" t="s">
        <v>29</v>
      </c>
      <c r="B46" s="14">
        <f t="shared" si="2"/>
        <v>11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5</v>
      </c>
      <c r="T46" s="5">
        <v>1</v>
      </c>
      <c r="U46" s="5">
        <v>2</v>
      </c>
      <c r="V46" s="5">
        <v>0</v>
      </c>
      <c r="W46" s="5">
        <v>3</v>
      </c>
      <c r="X46" s="5">
        <v>0</v>
      </c>
    </row>
    <row r="47" spans="1:24" ht="12.75">
      <c r="A47" s="4" t="s">
        <v>30</v>
      </c>
      <c r="B47" s="14">
        <f t="shared" si="2"/>
        <v>10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</v>
      </c>
      <c r="T47" s="5">
        <v>0</v>
      </c>
      <c r="U47" s="5">
        <v>6</v>
      </c>
      <c r="V47" s="5">
        <v>0</v>
      </c>
      <c r="W47" s="5">
        <v>1</v>
      </c>
      <c r="X47" s="5">
        <v>0</v>
      </c>
    </row>
    <row r="48" spans="1:24" ht="12.75">
      <c r="A48" s="4" t="s">
        <v>31</v>
      </c>
      <c r="B48" s="14">
        <f t="shared" si="2"/>
        <v>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14</v>
      </c>
      <c r="T48" s="5">
        <v>4</v>
      </c>
      <c r="U48" s="5">
        <v>1</v>
      </c>
      <c r="V48" s="5">
        <v>3</v>
      </c>
      <c r="W48" s="5">
        <v>6</v>
      </c>
      <c r="X48" s="5">
        <v>0</v>
      </c>
    </row>
    <row r="49" spans="1:24" ht="12.75">
      <c r="A49" s="4" t="s">
        <v>32</v>
      </c>
      <c r="B49" s="14">
        <f t="shared" si="2"/>
        <v>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2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</row>
    <row r="50" spans="1:24" ht="12.75">
      <c r="A50" s="4" t="s">
        <v>33</v>
      </c>
      <c r="B50" s="14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</row>
    <row r="51" spans="1:22" ht="12.75">
      <c r="A51" s="4"/>
      <c r="B51" s="14"/>
      <c r="Q51" s="16"/>
      <c r="R51" s="16"/>
      <c r="S51" s="14"/>
      <c r="T51" s="14"/>
      <c r="U51" s="14"/>
      <c r="V51" s="14"/>
    </row>
    <row r="52" spans="1:24" s="3" customFormat="1" ht="12.75">
      <c r="A52" s="1" t="s">
        <v>34</v>
      </c>
      <c r="B52" s="2">
        <f>SUM(B53:B62)</f>
        <v>333</v>
      </c>
      <c r="C52" s="2">
        <f aca="true" t="shared" si="3" ref="C52:X52">SUM(C53:C62)</f>
        <v>2</v>
      </c>
      <c r="D52" s="2">
        <f t="shared" si="3"/>
        <v>0</v>
      </c>
      <c r="E52" s="2">
        <f t="shared" si="3"/>
        <v>0</v>
      </c>
      <c r="F52" s="2">
        <f t="shared" si="3"/>
        <v>0</v>
      </c>
      <c r="G52" s="2">
        <f t="shared" si="3"/>
        <v>0</v>
      </c>
      <c r="H52" s="2">
        <f t="shared" si="3"/>
        <v>0</v>
      </c>
      <c r="I52" s="2">
        <f t="shared" si="3"/>
        <v>0</v>
      </c>
      <c r="J52" s="2">
        <f t="shared" si="3"/>
        <v>0</v>
      </c>
      <c r="K52" s="2">
        <f t="shared" si="3"/>
        <v>0</v>
      </c>
      <c r="L52" s="2">
        <f t="shared" si="3"/>
        <v>0</v>
      </c>
      <c r="M52" s="2">
        <f t="shared" si="3"/>
        <v>1</v>
      </c>
      <c r="N52" s="2">
        <f t="shared" si="3"/>
        <v>0</v>
      </c>
      <c r="O52" s="2">
        <f t="shared" si="3"/>
        <v>11</v>
      </c>
      <c r="P52" s="2">
        <f t="shared" si="3"/>
        <v>3</v>
      </c>
      <c r="Q52" s="2">
        <f t="shared" si="3"/>
        <v>36</v>
      </c>
      <c r="R52" s="2">
        <f t="shared" si="3"/>
        <v>0</v>
      </c>
      <c r="S52" s="2">
        <f t="shared" si="3"/>
        <v>154</v>
      </c>
      <c r="T52" s="2">
        <f t="shared" si="3"/>
        <v>20</v>
      </c>
      <c r="U52" s="2">
        <f t="shared" si="3"/>
        <v>39</v>
      </c>
      <c r="V52" s="2">
        <f t="shared" si="3"/>
        <v>7</v>
      </c>
      <c r="W52" s="2">
        <f t="shared" si="3"/>
        <v>56</v>
      </c>
      <c r="X52" s="2">
        <f t="shared" si="3"/>
        <v>4</v>
      </c>
    </row>
    <row r="53" spans="1:24" ht="12.75">
      <c r="A53" s="17" t="s">
        <v>35</v>
      </c>
      <c r="B53" s="14">
        <f aca="true" t="shared" si="4" ref="B53:B62">SUM(C53:X53)</f>
        <v>252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11</v>
      </c>
      <c r="P53" s="5">
        <v>3</v>
      </c>
      <c r="Q53" s="5">
        <v>32</v>
      </c>
      <c r="R53" s="5">
        <v>0</v>
      </c>
      <c r="S53" s="5">
        <v>106</v>
      </c>
      <c r="T53" s="5">
        <v>10</v>
      </c>
      <c r="U53" s="5">
        <v>35</v>
      </c>
      <c r="V53" s="5">
        <v>6</v>
      </c>
      <c r="W53" s="5">
        <v>45</v>
      </c>
      <c r="X53" s="5">
        <v>3</v>
      </c>
    </row>
    <row r="54" spans="1:24" ht="12.75">
      <c r="A54" s="17" t="s">
        <v>36</v>
      </c>
      <c r="B54" s="14">
        <f t="shared" si="4"/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</row>
    <row r="55" spans="1:24" ht="12.75">
      <c r="A55" s="17" t="s">
        <v>37</v>
      </c>
      <c r="B55" s="14">
        <f t="shared" si="4"/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</row>
    <row r="56" spans="1:24" ht="12.75">
      <c r="A56" s="17" t="s">
        <v>38</v>
      </c>
      <c r="B56" s="14">
        <f t="shared" si="4"/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</row>
    <row r="57" spans="1:24" ht="12.75">
      <c r="A57" s="17" t="s">
        <v>39</v>
      </c>
      <c r="B57" s="14">
        <f t="shared" si="4"/>
        <v>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4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</row>
    <row r="58" spans="1:24" ht="12.75">
      <c r="A58" s="17" t="s">
        <v>40</v>
      </c>
      <c r="B58" s="14">
        <f t="shared" si="4"/>
        <v>17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8</v>
      </c>
      <c r="T58" s="5">
        <v>0</v>
      </c>
      <c r="U58" s="5">
        <v>0</v>
      </c>
      <c r="V58" s="5">
        <v>1</v>
      </c>
      <c r="W58" s="5">
        <v>8</v>
      </c>
      <c r="X58" s="5">
        <v>0</v>
      </c>
    </row>
    <row r="59" spans="1:24" ht="12.75">
      <c r="A59" s="17" t="s">
        <v>41</v>
      </c>
      <c r="B59" s="14">
        <f t="shared" si="4"/>
        <v>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</row>
    <row r="60" spans="1:24" ht="12.75">
      <c r="A60" s="18" t="s">
        <v>42</v>
      </c>
      <c r="B60" s="14">
        <f t="shared" si="4"/>
        <v>19</v>
      </c>
      <c r="C60" s="5">
        <v>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5">
        <v>0</v>
      </c>
      <c r="S60" s="5">
        <v>8</v>
      </c>
      <c r="T60" s="5">
        <v>0</v>
      </c>
      <c r="U60" s="5">
        <v>3</v>
      </c>
      <c r="V60" s="5">
        <v>0</v>
      </c>
      <c r="W60" s="5">
        <v>3</v>
      </c>
      <c r="X60" s="5">
        <v>1</v>
      </c>
    </row>
    <row r="61" spans="1:24" ht="12.75">
      <c r="A61" s="17" t="s">
        <v>43</v>
      </c>
      <c r="B61" s="14">
        <f t="shared" si="4"/>
        <v>32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0</v>
      </c>
      <c r="S61" s="5">
        <v>19</v>
      </c>
      <c r="T61" s="5">
        <v>10</v>
      </c>
      <c r="U61" s="5">
        <v>1</v>
      </c>
      <c r="V61" s="5">
        <v>0</v>
      </c>
      <c r="W61" s="5">
        <v>0</v>
      </c>
      <c r="X61" s="5">
        <v>0</v>
      </c>
    </row>
    <row r="62" spans="1:24" ht="12.75">
      <c r="A62" s="19" t="s">
        <v>44</v>
      </c>
      <c r="B62" s="14">
        <f t="shared" si="4"/>
        <v>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11">
        <v>8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2" ht="5.25" customHeight="1">
      <c r="A63" s="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4"/>
      <c r="T63" s="14"/>
      <c r="U63" s="14"/>
      <c r="V63" s="14"/>
    </row>
    <row r="64" spans="1:22" ht="12.75">
      <c r="A64" s="26" t="s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25" t="s">
        <v>61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25" t="s">
        <v>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2:22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2:22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2:22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2:22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2:22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2:22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2:22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2:22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2:22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2:22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2:22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2:22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2:22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2:22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2:2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2:2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2:2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2:2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2:2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2:2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2:2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2:2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2:2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2:2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2:2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2:2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2:2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2:2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2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22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22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22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2:22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2:22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2:22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2:22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2:22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2:22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2:22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2:22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2:22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2:22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22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22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22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22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2:22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2:22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2:22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2:22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2:22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2:22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2:22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2:22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2:22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2:22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22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22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22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22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2:22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2:22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2:22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2:22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2:22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2:22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2:22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2:22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2:22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2:22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2:22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2:22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2:22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2:22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2:22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2:22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2:22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2:22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2:22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2:22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2:22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2:22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2:22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2:22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2:22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2:22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2:22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2:22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2:22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2:22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2:22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2:22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2:22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2:22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2:22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2:22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2:22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2:22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2:22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2:22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2:22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2:22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2:22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2:22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2:22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2:22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2:22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2:22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2:22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2:22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2:22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2:22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2:22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2:22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2:22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2:22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2:22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2:22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2:22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2:22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2:22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2:22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2:22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2:22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2:22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2:22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ht="12.75">
      <c r="O222" s="14"/>
    </row>
    <row r="223" ht="12.75">
      <c r="O223" s="14"/>
    </row>
  </sheetData>
  <sheetProtection/>
  <mergeCells count="13">
    <mergeCell ref="A1:X1"/>
    <mergeCell ref="A3:X3"/>
    <mergeCell ref="S7:T7"/>
    <mergeCell ref="U7:V7"/>
    <mergeCell ref="W7:X7"/>
    <mergeCell ref="K7:L7"/>
    <mergeCell ref="M7:N7"/>
    <mergeCell ref="O7:P7"/>
    <mergeCell ref="Q7:R7"/>
    <mergeCell ref="C7:D7"/>
    <mergeCell ref="E7:F7"/>
    <mergeCell ref="G7:H7"/>
    <mergeCell ref="I7:J7"/>
  </mergeCells>
  <printOptions/>
  <pageMargins left="0.984251968503937" right="0" top="0" bottom="0.5905511811023623" header="0" footer="0"/>
  <pageSetup firstPageNumber="844" useFirstPageNumber="1" horizontalDpi="600" verticalDpi="600" orientation="landscape" scale="5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2009-07-30T16:59:54Z</cp:lastPrinted>
  <dcterms:created xsi:type="dcterms:W3CDTF">2004-09-17T18:44:13Z</dcterms:created>
  <dcterms:modified xsi:type="dcterms:W3CDTF">2009-07-30T16:59:57Z</dcterms:modified>
  <cp:category/>
  <cp:version/>
  <cp:contentType/>
  <cp:contentStatus/>
</cp:coreProperties>
</file>