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6150" activeTab="0"/>
  </bookViews>
  <sheets>
    <sheet name="CUAD1512" sheetId="1" r:id="rId1"/>
  </sheets>
  <definedNames>
    <definedName name="_xlnm.Print_Area" localSheetId="0">'CUAD1512'!$A$1:$M$55</definedName>
  </definedNames>
  <calcPr fullCalcOnLoad="1"/>
</workbook>
</file>

<file path=xl/sharedStrings.xml><?xml version="1.0" encoding="utf-8"?>
<sst xmlns="http://schemas.openxmlformats.org/spreadsheetml/2006/main" count="60" uniqueCount="60">
  <si>
    <t>PENSIO-</t>
  </si>
  <si>
    <t>FAM. DE</t>
  </si>
  <si>
    <t>ESPO-</t>
  </si>
  <si>
    <t>DELEGACION</t>
  </si>
  <si>
    <t>TOTAL</t>
  </si>
  <si>
    <t>MASCULINO</t>
  </si>
  <si>
    <t>FEMENINO</t>
  </si>
  <si>
    <t>ESPOSAS</t>
  </si>
  <si>
    <t>HIJOS</t>
  </si>
  <si>
    <t>PADRES</t>
  </si>
  <si>
    <t>NADO</t>
  </si>
  <si>
    <t>PENS.</t>
  </si>
  <si>
    <t>D.H.</t>
  </si>
  <si>
    <t>SOS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</si>
  <si>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</si>
  <si>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</si>
  <si>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</si>
  <si>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</si>
  <si>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</si>
  <si>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</si>
  <si>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</si>
  <si>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</si>
  <si>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</si>
  <si>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</si>
  <si>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</si>
  <si>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</si>
  <si>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</si>
  <si>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</si>
  <si>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</si>
  <si>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</si>
  <si>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</si>
  <si>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</si>
  <si>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</si>
  <si>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</si>
  <si>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</si>
  <si>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</si>
  <si>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</si>
  <si>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</si>
  <si>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</si>
  <si>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</si>
  <si>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</si>
  <si>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</si>
  <si>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</si>
  <si>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</si>
  <si>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</si>
  <si>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</si>
  <si>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</si>
  <si>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</si>
  <si>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</si>
  <si>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</si>
  <si>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</si>
  <si>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15. 12 CONSULTAS EN UNIDADES DE MEDICINA FAMILIAR Y CONSULTORIOS AUXILIARES</t>
  </si>
  <si>
    <t>POR SEXO Y TIPO DE DERECHOHABIENTE</t>
  </si>
  <si>
    <t>SEXO</t>
  </si>
  <si>
    <t>TIPO DE DERECHOHABIENTE</t>
  </si>
  <si>
    <t>TRABA-</t>
  </si>
  <si>
    <t>JADOR</t>
  </si>
  <si>
    <t>NO</t>
  </si>
  <si>
    <t>TOTAL NACIONAL</t>
  </si>
  <si>
    <t>ANUARIO ESTADISTICO 2008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</si>
</sst>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#"/>
  </numFmts>
  <fonts count="6">
    <font>
      <sz val="10"/>
      <name val="Arial"/>
      <family val="0"/>
    </font>
    <font>
      <sz val="12"/>
      <name val="Arial"/>
      <family val="2"/>
    </font>
    <font>
      <sz val="11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" fontId="3" fillId="0" borderId="0" xfId="0" applyNumberFormat="1" applyFont="1" applyAlignment="1">
      <alignment/>
    </xf>
    <xf numFmtId="3" fontId="2" fillId="0" borderId="1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2" xfId="0" applyNumberFormat="1" applyFill="1" applyBorder="1" applyAlignment="1">
      <alignment/>
    </xf>
    <xf numFmtId="3" fontId="0" fillId="0" borderId="3" xfId="0" applyNumberFormat="1" applyFill="1" applyBorder="1" applyAlignment="1">
      <alignment/>
    </xf>
    <xf numFmtId="3" fontId="0" fillId="0" borderId="4" xfId="0" applyNumberFormat="1" applyFill="1" applyBorder="1" applyAlignment="1">
      <alignment/>
    </xf>
    <xf numFmtId="3" fontId="0" fillId="0" borderId="5" xfId="0" applyNumberFormat="1" applyFill="1" applyBorder="1" applyAlignment="1">
      <alignment/>
    </xf>
    <xf numFmtId="3" fontId="0" fillId="0" borderId="6" xfId="0" applyNumberFormat="1" applyFill="1" applyBorder="1" applyAlignment="1">
      <alignment/>
    </xf>
    <xf numFmtId="3" fontId="0" fillId="0" borderId="5" xfId="0" applyNumberForma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7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0" fillId="0" borderId="8" xfId="0" applyNumberFormat="1" applyFill="1" applyBorder="1" applyAlignment="1">
      <alignment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center"/>
    </xf>
    <xf numFmtId="3" fontId="0" fillId="0" borderId="9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showGridLines="0" showZeros="0" tabSelected="1" view="pageBreakPreview" zoomScale="75" zoomScaleNormal="60" zoomScaleSheetLayoutView="75" workbookViewId="0" topLeftCell="A1">
      <selection activeCell="A1" sqref="A1:L1"/>
    </sheetView>
  </sheetViews>
  <sheetFormatPr defaultColWidth="11.421875" defaultRowHeight="12.75"/>
  <cols>
    <col min="1" max="1" width="28.8515625" style="2" customWidth="1"/>
    <col min="2" max="4" width="14.7109375" style="2" customWidth="1"/>
    <col min="5" max="5" width="13.140625" style="2" customWidth="1"/>
    <col min="6" max="6" width="11.421875" style="2" customWidth="1"/>
    <col min="7" max="7" width="13.00390625" style="2" customWidth="1"/>
    <col min="8" max="8" width="11.421875" style="2" customWidth="1"/>
    <col min="9" max="9" width="11.7109375" style="2" customWidth="1"/>
    <col min="10" max="10" width="11.00390625" style="2" customWidth="1"/>
    <col min="11" max="11" width="10.7109375" style="2" customWidth="1"/>
    <col min="12" max="12" width="10.28125" style="2" customWidth="1"/>
    <col min="13" max="13" width="1.28515625" style="2" customWidth="1"/>
    <col min="14" max="16384" width="11.421875" style="2" customWidth="1"/>
  </cols>
  <sheetData>
    <row r="1" spans="1:13" ht="15">
      <c r="A1" s="18" t="s">
        <v>59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8">
      <c r="A3" s="19" t="s">
        <v>51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8">
      <c r="A4" s="19" t="s">
        <v>52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6" customHeight="1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10"/>
    </row>
    <row r="7" spans="1:13" ht="12.75">
      <c r="A7" s="11"/>
      <c r="B7" s="20" t="s">
        <v>53</v>
      </c>
      <c r="C7" s="21"/>
      <c r="D7" s="22"/>
      <c r="E7" s="20" t="s">
        <v>54</v>
      </c>
      <c r="F7" s="21"/>
      <c r="G7" s="21"/>
      <c r="H7" s="21"/>
      <c r="I7" s="21"/>
      <c r="J7" s="21"/>
      <c r="K7" s="21"/>
      <c r="L7" s="22"/>
      <c r="M7" s="12"/>
    </row>
    <row r="8" spans="1:13" ht="12.75">
      <c r="A8" s="13"/>
      <c r="B8" s="14"/>
      <c r="C8" s="14"/>
      <c r="D8" s="14"/>
      <c r="E8" s="14" t="s">
        <v>55</v>
      </c>
      <c r="F8" s="14"/>
      <c r="G8" s="14"/>
      <c r="H8" s="14"/>
      <c r="I8" s="14" t="s">
        <v>0</v>
      </c>
      <c r="J8" s="14" t="s">
        <v>1</v>
      </c>
      <c r="K8" s="14" t="s">
        <v>2</v>
      </c>
      <c r="L8" s="14" t="s">
        <v>57</v>
      </c>
      <c r="M8" s="12"/>
    </row>
    <row r="9" spans="1:13" ht="12.75">
      <c r="A9" s="13" t="s">
        <v>3</v>
      </c>
      <c r="B9" s="14" t="s">
        <v>4</v>
      </c>
      <c r="C9" s="14" t="s">
        <v>5</v>
      </c>
      <c r="D9" s="14" t="s">
        <v>6</v>
      </c>
      <c r="E9" s="14" t="s">
        <v>56</v>
      </c>
      <c r="F9" s="14" t="s">
        <v>7</v>
      </c>
      <c r="G9" s="14" t="s">
        <v>8</v>
      </c>
      <c r="H9" s="14" t="s">
        <v>9</v>
      </c>
      <c r="I9" s="14" t="s">
        <v>10</v>
      </c>
      <c r="J9" s="14" t="s">
        <v>11</v>
      </c>
      <c r="K9" s="14" t="s">
        <v>13</v>
      </c>
      <c r="L9" s="14" t="s">
        <v>12</v>
      </c>
      <c r="M9" s="12"/>
    </row>
    <row r="10" spans="1:13" ht="5.25" customHeight="1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7"/>
    </row>
    <row r="12" spans="1:12" s="4" customFormat="1" ht="12.75">
      <c r="A12" s="4" t="s">
        <v>58</v>
      </c>
      <c r="B12" s="4">
        <f>+B14+B15</f>
        <v>5237693</v>
      </c>
      <c r="C12" s="4">
        <f aca="true" t="shared" si="0" ref="C12:L12">+C14+C15</f>
        <v>2055864</v>
      </c>
      <c r="D12" s="4">
        <f t="shared" si="0"/>
        <v>3181829</v>
      </c>
      <c r="E12" s="4">
        <f t="shared" si="0"/>
        <v>2023281</v>
      </c>
      <c r="F12" s="4">
        <f t="shared" si="0"/>
        <v>671303</v>
      </c>
      <c r="G12" s="4">
        <f t="shared" si="0"/>
        <v>966411</v>
      </c>
      <c r="H12" s="4">
        <f t="shared" si="0"/>
        <v>957832</v>
      </c>
      <c r="I12" s="4">
        <f t="shared" si="0"/>
        <v>453718</v>
      </c>
      <c r="J12" s="4">
        <f t="shared" si="0"/>
        <v>39509</v>
      </c>
      <c r="K12" s="4">
        <f t="shared" si="0"/>
        <v>110914</v>
      </c>
      <c r="L12" s="4">
        <f t="shared" si="0"/>
        <v>14725</v>
      </c>
    </row>
    <row r="13" s="4" customFormat="1" ht="12.75"/>
    <row r="14" spans="1:12" s="4" customFormat="1" ht="12.75">
      <c r="A14" s="4" t="s">
        <v>14</v>
      </c>
      <c r="B14" s="4">
        <f>SUM(B17:B20)</f>
        <v>252249</v>
      </c>
      <c r="C14" s="4">
        <f aca="true" t="shared" si="1" ref="C14:L14">SUM(C17:C20)</f>
        <v>112493</v>
      </c>
      <c r="D14" s="4">
        <f t="shared" si="1"/>
        <v>139756</v>
      </c>
      <c r="E14" s="4">
        <f t="shared" si="1"/>
        <v>216555</v>
      </c>
      <c r="F14" s="4">
        <f t="shared" si="1"/>
        <v>10009</v>
      </c>
      <c r="G14" s="4">
        <f t="shared" si="1"/>
        <v>11512</v>
      </c>
      <c r="H14" s="4">
        <f t="shared" si="1"/>
        <v>4831</v>
      </c>
      <c r="I14" s="4">
        <f t="shared" si="1"/>
        <v>4626</v>
      </c>
      <c r="J14" s="4">
        <f t="shared" si="1"/>
        <v>8</v>
      </c>
      <c r="K14" s="4">
        <f t="shared" si="1"/>
        <v>3153</v>
      </c>
      <c r="L14" s="4">
        <f t="shared" si="1"/>
        <v>1555</v>
      </c>
    </row>
    <row r="15" spans="1:12" s="4" customFormat="1" ht="12.75">
      <c r="A15" s="4" t="s">
        <v>15</v>
      </c>
      <c r="B15" s="4">
        <f>SUM(B22:B52)</f>
        <v>4985444</v>
      </c>
      <c r="C15" s="4">
        <f aca="true" t="shared" si="2" ref="C15:L15">SUM(C22:C52)</f>
        <v>1943371</v>
      </c>
      <c r="D15" s="4">
        <f t="shared" si="2"/>
        <v>3042073</v>
      </c>
      <c r="E15" s="4">
        <f t="shared" si="2"/>
        <v>1806726</v>
      </c>
      <c r="F15" s="4">
        <f t="shared" si="2"/>
        <v>661294</v>
      </c>
      <c r="G15" s="4">
        <f t="shared" si="2"/>
        <v>954899</v>
      </c>
      <c r="H15" s="4">
        <f t="shared" si="2"/>
        <v>953001</v>
      </c>
      <c r="I15" s="4">
        <f t="shared" si="2"/>
        <v>449092</v>
      </c>
      <c r="J15" s="4">
        <f t="shared" si="2"/>
        <v>39501</v>
      </c>
      <c r="K15" s="4">
        <f t="shared" si="2"/>
        <v>107761</v>
      </c>
      <c r="L15" s="4">
        <f t="shared" si="2"/>
        <v>13170</v>
      </c>
    </row>
    <row r="16" s="4" customFormat="1" ht="12.75"/>
    <row r="17" spans="1:12" ht="12.75">
      <c r="A17" s="2" t="s">
        <v>16</v>
      </c>
      <c r="B17" s="6">
        <v>137205</v>
      </c>
      <c r="C17" s="6">
        <v>63280</v>
      </c>
      <c r="D17" s="6">
        <v>73925</v>
      </c>
      <c r="E17" s="6">
        <v>135040</v>
      </c>
      <c r="F17" s="6">
        <v>99</v>
      </c>
      <c r="G17" s="6">
        <v>293</v>
      </c>
      <c r="H17" s="6">
        <v>23</v>
      </c>
      <c r="I17" s="6">
        <v>516</v>
      </c>
      <c r="J17" s="6">
        <v>2</v>
      </c>
      <c r="K17" s="6">
        <v>14</v>
      </c>
      <c r="L17" s="6">
        <v>1218</v>
      </c>
    </row>
    <row r="18" spans="1:12" ht="12.75">
      <c r="A18" s="2" t="s">
        <v>17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2" ht="12.75">
      <c r="A19" s="2" t="s">
        <v>18</v>
      </c>
      <c r="B19" s="6">
        <v>48050</v>
      </c>
      <c r="C19" s="6">
        <v>19752</v>
      </c>
      <c r="D19" s="6">
        <v>28298</v>
      </c>
      <c r="E19" s="6">
        <v>40043</v>
      </c>
      <c r="F19" s="6">
        <v>804</v>
      </c>
      <c r="G19" s="6">
        <v>2893</v>
      </c>
      <c r="H19" s="6">
        <v>325</v>
      </c>
      <c r="I19" s="6">
        <v>3801</v>
      </c>
      <c r="J19" s="6">
        <v>6</v>
      </c>
      <c r="K19" s="6">
        <v>178</v>
      </c>
      <c r="L19" s="6">
        <v>0</v>
      </c>
    </row>
    <row r="20" spans="1:12" ht="12.75">
      <c r="A20" s="2" t="s">
        <v>19</v>
      </c>
      <c r="B20" s="6">
        <v>66994</v>
      </c>
      <c r="C20" s="6">
        <v>29461</v>
      </c>
      <c r="D20" s="6">
        <v>37533</v>
      </c>
      <c r="E20" s="6">
        <v>41472</v>
      </c>
      <c r="F20" s="6">
        <v>9106</v>
      </c>
      <c r="G20" s="6">
        <v>8326</v>
      </c>
      <c r="H20" s="6">
        <v>4483</v>
      </c>
      <c r="I20" s="6">
        <v>309</v>
      </c>
      <c r="J20" s="6">
        <v>0</v>
      </c>
      <c r="K20" s="6">
        <v>2961</v>
      </c>
      <c r="L20" s="6">
        <v>337</v>
      </c>
    </row>
    <row r="21" spans="2:12" ht="12.7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ht="12.75">
      <c r="A22" s="2" t="s">
        <v>20</v>
      </c>
      <c r="B22" s="6">
        <v>102915</v>
      </c>
      <c r="C22" s="6">
        <v>39447</v>
      </c>
      <c r="D22" s="6">
        <v>63468</v>
      </c>
      <c r="E22" s="6">
        <v>38160</v>
      </c>
      <c r="F22" s="6">
        <v>14067</v>
      </c>
      <c r="G22" s="6">
        <v>24367</v>
      </c>
      <c r="H22" s="6">
        <v>15428</v>
      </c>
      <c r="I22" s="6">
        <v>8467</v>
      </c>
      <c r="J22" s="6">
        <v>258</v>
      </c>
      <c r="K22" s="6">
        <v>2163</v>
      </c>
      <c r="L22" s="6">
        <v>5</v>
      </c>
    </row>
    <row r="23" spans="1:12" ht="12.75">
      <c r="A23" s="2" t="s">
        <v>21</v>
      </c>
      <c r="B23" s="6">
        <v>48592</v>
      </c>
      <c r="C23" s="6">
        <v>19368</v>
      </c>
      <c r="D23" s="6">
        <v>29224</v>
      </c>
      <c r="E23" s="6">
        <v>18100</v>
      </c>
      <c r="F23" s="6">
        <v>5570</v>
      </c>
      <c r="G23" s="6">
        <v>11383</v>
      </c>
      <c r="H23" s="6">
        <v>9088</v>
      </c>
      <c r="I23" s="6">
        <v>3380</v>
      </c>
      <c r="J23" s="6">
        <v>45</v>
      </c>
      <c r="K23" s="6">
        <v>931</v>
      </c>
      <c r="L23" s="6">
        <v>95</v>
      </c>
    </row>
    <row r="24" spans="1:12" ht="12.75">
      <c r="A24" s="2" t="s">
        <v>22</v>
      </c>
      <c r="B24" s="6">
        <v>122480</v>
      </c>
      <c r="C24" s="6">
        <v>48190</v>
      </c>
      <c r="D24" s="6">
        <v>74290</v>
      </c>
      <c r="E24" s="6">
        <v>46214</v>
      </c>
      <c r="F24" s="6">
        <v>20792</v>
      </c>
      <c r="G24" s="6">
        <v>27157</v>
      </c>
      <c r="H24" s="6">
        <v>15629</v>
      </c>
      <c r="I24" s="6">
        <v>10155</v>
      </c>
      <c r="J24" s="6">
        <v>489</v>
      </c>
      <c r="K24" s="6">
        <v>2012</v>
      </c>
      <c r="L24" s="6">
        <v>32</v>
      </c>
    </row>
    <row r="25" spans="1:12" ht="12.75">
      <c r="A25" s="2" t="s">
        <v>23</v>
      </c>
      <c r="B25" s="6">
        <v>66482</v>
      </c>
      <c r="C25" s="6">
        <v>28341</v>
      </c>
      <c r="D25" s="6">
        <v>38141</v>
      </c>
      <c r="E25" s="6">
        <v>21286</v>
      </c>
      <c r="F25" s="6">
        <v>9058</v>
      </c>
      <c r="G25" s="6">
        <v>12653</v>
      </c>
      <c r="H25" s="6">
        <v>13149</v>
      </c>
      <c r="I25" s="6">
        <v>6226</v>
      </c>
      <c r="J25" s="6">
        <v>2418</v>
      </c>
      <c r="K25" s="6">
        <v>834</v>
      </c>
      <c r="L25" s="6">
        <v>858</v>
      </c>
    </row>
    <row r="26" spans="1:12" ht="12.75">
      <c r="A26" s="2" t="s">
        <v>24</v>
      </c>
      <c r="B26" s="6">
        <v>108885</v>
      </c>
      <c r="C26" s="6">
        <v>40918</v>
      </c>
      <c r="D26" s="6">
        <v>67967</v>
      </c>
      <c r="E26" s="6">
        <v>36942</v>
      </c>
      <c r="F26" s="6">
        <v>16683</v>
      </c>
      <c r="G26" s="6">
        <v>20486</v>
      </c>
      <c r="H26" s="6">
        <v>18538</v>
      </c>
      <c r="I26" s="6">
        <v>13025</v>
      </c>
      <c r="J26" s="6">
        <v>909</v>
      </c>
      <c r="K26" s="6">
        <v>2213</v>
      </c>
      <c r="L26" s="6">
        <v>89</v>
      </c>
    </row>
    <row r="27" spans="1:12" ht="12.75">
      <c r="A27" s="2" t="s">
        <v>25</v>
      </c>
      <c r="B27" s="6">
        <v>17200</v>
      </c>
      <c r="C27" s="6">
        <v>7343</v>
      </c>
      <c r="D27" s="6">
        <v>9857</v>
      </c>
      <c r="E27" s="6">
        <v>5999</v>
      </c>
      <c r="F27" s="6">
        <v>2806</v>
      </c>
      <c r="G27" s="6">
        <v>2563</v>
      </c>
      <c r="H27" s="6">
        <v>3072</v>
      </c>
      <c r="I27" s="6">
        <v>1815</v>
      </c>
      <c r="J27" s="6">
        <v>7</v>
      </c>
      <c r="K27" s="6">
        <v>411</v>
      </c>
      <c r="L27" s="6">
        <v>527</v>
      </c>
    </row>
    <row r="28" spans="1:12" ht="12.75">
      <c r="A28" s="2" t="s">
        <v>26</v>
      </c>
      <c r="B28" s="6">
        <v>171064</v>
      </c>
      <c r="C28" s="6">
        <v>71954</v>
      </c>
      <c r="D28" s="6">
        <v>99110</v>
      </c>
      <c r="E28" s="6">
        <v>65958</v>
      </c>
      <c r="F28" s="6">
        <v>25369</v>
      </c>
      <c r="G28" s="6">
        <v>34452</v>
      </c>
      <c r="H28" s="6">
        <v>35960</v>
      </c>
      <c r="I28" s="6">
        <v>6191</v>
      </c>
      <c r="J28" s="6">
        <v>392</v>
      </c>
      <c r="K28" s="6">
        <v>2739</v>
      </c>
      <c r="L28" s="6">
        <v>3</v>
      </c>
    </row>
    <row r="29" spans="1:12" ht="12.75">
      <c r="A29" s="2" t="s">
        <v>27</v>
      </c>
      <c r="B29" s="6">
        <v>123551</v>
      </c>
      <c r="C29" s="6">
        <v>47737</v>
      </c>
      <c r="D29" s="6">
        <v>75814</v>
      </c>
      <c r="E29" s="6">
        <v>42457</v>
      </c>
      <c r="F29" s="6">
        <v>15186</v>
      </c>
      <c r="G29" s="6">
        <v>25231</v>
      </c>
      <c r="H29" s="6">
        <v>27543</v>
      </c>
      <c r="I29" s="6">
        <v>9526</v>
      </c>
      <c r="J29" s="6">
        <v>619</v>
      </c>
      <c r="K29" s="6">
        <v>2967</v>
      </c>
      <c r="L29" s="6">
        <v>22</v>
      </c>
    </row>
    <row r="30" spans="1:12" ht="12.75">
      <c r="A30" s="2" t="s">
        <v>28</v>
      </c>
      <c r="B30" s="6">
        <v>153202</v>
      </c>
      <c r="C30" s="6">
        <v>62979</v>
      </c>
      <c r="D30" s="6">
        <v>90223</v>
      </c>
      <c r="E30" s="6">
        <v>49459</v>
      </c>
      <c r="F30" s="6">
        <v>22024</v>
      </c>
      <c r="G30" s="6">
        <v>31987</v>
      </c>
      <c r="H30" s="6">
        <v>35115</v>
      </c>
      <c r="I30" s="6">
        <v>9969</v>
      </c>
      <c r="J30" s="6">
        <v>12</v>
      </c>
      <c r="K30" s="6">
        <v>4577</v>
      </c>
      <c r="L30" s="6">
        <v>59</v>
      </c>
    </row>
    <row r="31" spans="1:12" ht="12.75">
      <c r="A31" s="2" t="s">
        <v>29</v>
      </c>
      <c r="B31" s="6">
        <v>230983</v>
      </c>
      <c r="C31" s="6">
        <v>88403</v>
      </c>
      <c r="D31" s="6">
        <v>142580</v>
      </c>
      <c r="E31" s="6">
        <v>89308</v>
      </c>
      <c r="F31" s="6">
        <v>29652</v>
      </c>
      <c r="G31" s="6">
        <v>43334</v>
      </c>
      <c r="H31" s="6">
        <v>43339</v>
      </c>
      <c r="I31" s="6">
        <v>19066</v>
      </c>
      <c r="J31" s="6">
        <v>580</v>
      </c>
      <c r="K31" s="6">
        <v>5238</v>
      </c>
      <c r="L31" s="6">
        <v>466</v>
      </c>
    </row>
    <row r="32" spans="1:12" ht="12.75">
      <c r="A32" s="2" t="s">
        <v>30</v>
      </c>
      <c r="B32" s="6">
        <v>235429</v>
      </c>
      <c r="C32" s="6">
        <v>92228</v>
      </c>
      <c r="D32" s="6">
        <v>143201</v>
      </c>
      <c r="E32" s="6">
        <v>97228</v>
      </c>
      <c r="F32" s="6">
        <v>24385</v>
      </c>
      <c r="G32" s="6">
        <v>43540</v>
      </c>
      <c r="H32" s="6">
        <v>48360</v>
      </c>
      <c r="I32" s="6">
        <v>15584</v>
      </c>
      <c r="J32" s="6">
        <v>1234</v>
      </c>
      <c r="K32" s="6">
        <v>4543</v>
      </c>
      <c r="L32" s="6">
        <v>555</v>
      </c>
    </row>
    <row r="33" spans="1:12" ht="12.75">
      <c r="A33" s="2" t="s">
        <v>31</v>
      </c>
      <c r="B33" s="6">
        <v>132594</v>
      </c>
      <c r="C33" s="6">
        <v>49686</v>
      </c>
      <c r="D33" s="6">
        <v>82908</v>
      </c>
      <c r="E33" s="6">
        <v>53398</v>
      </c>
      <c r="F33" s="6">
        <v>14767</v>
      </c>
      <c r="G33" s="6">
        <v>21132</v>
      </c>
      <c r="H33" s="6">
        <v>26264</v>
      </c>
      <c r="I33" s="6">
        <v>13495</v>
      </c>
      <c r="J33" s="6">
        <v>976</v>
      </c>
      <c r="K33" s="6">
        <v>2542</v>
      </c>
      <c r="L33" s="6">
        <v>20</v>
      </c>
    </row>
    <row r="34" spans="1:12" ht="12.75">
      <c r="A34" s="2" t="s">
        <v>32</v>
      </c>
      <c r="B34" s="6">
        <v>274075</v>
      </c>
      <c r="C34" s="6">
        <v>107243</v>
      </c>
      <c r="D34" s="6">
        <v>166832</v>
      </c>
      <c r="E34" s="6">
        <v>122117</v>
      </c>
      <c r="F34" s="6">
        <v>33538</v>
      </c>
      <c r="G34" s="6">
        <v>54441</v>
      </c>
      <c r="H34" s="6">
        <v>40265</v>
      </c>
      <c r="I34" s="6">
        <v>14806</v>
      </c>
      <c r="J34" s="6">
        <v>1232</v>
      </c>
      <c r="K34" s="6">
        <v>7652</v>
      </c>
      <c r="L34" s="6">
        <v>24</v>
      </c>
    </row>
    <row r="35" spans="1:12" ht="12.75">
      <c r="A35" s="2" t="s">
        <v>33</v>
      </c>
      <c r="B35" s="6">
        <v>255290</v>
      </c>
      <c r="C35" s="6">
        <v>107768</v>
      </c>
      <c r="D35" s="6">
        <v>147522</v>
      </c>
      <c r="E35" s="6">
        <v>104453</v>
      </c>
      <c r="F35" s="6">
        <v>39450</v>
      </c>
      <c r="G35" s="6">
        <v>51800</v>
      </c>
      <c r="H35" s="6">
        <v>28223</v>
      </c>
      <c r="I35" s="6">
        <v>26298</v>
      </c>
      <c r="J35" s="6">
        <v>822</v>
      </c>
      <c r="K35" s="6">
        <v>3970</v>
      </c>
      <c r="L35" s="6">
        <v>274</v>
      </c>
    </row>
    <row r="36" spans="1:12" ht="12.75">
      <c r="A36" s="2" t="s">
        <v>34</v>
      </c>
      <c r="B36" s="6">
        <v>236747</v>
      </c>
      <c r="C36" s="6">
        <v>94384</v>
      </c>
      <c r="D36" s="6">
        <v>142363</v>
      </c>
      <c r="E36" s="6">
        <v>79860</v>
      </c>
      <c r="F36" s="6">
        <v>31168</v>
      </c>
      <c r="G36" s="6">
        <v>45515</v>
      </c>
      <c r="H36" s="6">
        <v>55534</v>
      </c>
      <c r="I36" s="6">
        <v>17974</v>
      </c>
      <c r="J36" s="6">
        <v>303</v>
      </c>
      <c r="K36" s="6">
        <v>6295</v>
      </c>
      <c r="L36" s="6">
        <v>98</v>
      </c>
    </row>
    <row r="37" spans="1:12" ht="12.75">
      <c r="A37" s="2" t="s">
        <v>35</v>
      </c>
      <c r="B37" s="6">
        <v>99991</v>
      </c>
      <c r="C37" s="6">
        <v>39345</v>
      </c>
      <c r="D37" s="6">
        <v>60646</v>
      </c>
      <c r="E37" s="6">
        <v>35991</v>
      </c>
      <c r="F37" s="6">
        <v>12849</v>
      </c>
      <c r="G37" s="6">
        <v>17497</v>
      </c>
      <c r="H37" s="6">
        <v>20929</v>
      </c>
      <c r="I37" s="6">
        <v>9422</v>
      </c>
      <c r="J37" s="6">
        <v>13</v>
      </c>
      <c r="K37" s="6">
        <v>2583</v>
      </c>
      <c r="L37" s="6">
        <v>707</v>
      </c>
    </row>
    <row r="38" spans="1:12" ht="12.75">
      <c r="A38" s="2" t="s">
        <v>36</v>
      </c>
      <c r="B38" s="6">
        <v>91287</v>
      </c>
      <c r="C38" s="6">
        <v>35246</v>
      </c>
      <c r="D38" s="6">
        <v>56041</v>
      </c>
      <c r="E38" s="6">
        <v>27094</v>
      </c>
      <c r="F38" s="6">
        <v>10845</v>
      </c>
      <c r="G38" s="6">
        <v>14403</v>
      </c>
      <c r="H38" s="6">
        <v>28110</v>
      </c>
      <c r="I38" s="6">
        <v>7665</v>
      </c>
      <c r="J38" s="6">
        <v>22</v>
      </c>
      <c r="K38" s="6">
        <v>2327</v>
      </c>
      <c r="L38" s="6">
        <v>821</v>
      </c>
    </row>
    <row r="39" spans="1:12" ht="12.75">
      <c r="A39" s="2" t="s">
        <v>37</v>
      </c>
      <c r="B39" s="6">
        <v>175908</v>
      </c>
      <c r="C39" s="6">
        <v>66171</v>
      </c>
      <c r="D39" s="6">
        <v>109737</v>
      </c>
      <c r="E39" s="6">
        <v>67046</v>
      </c>
      <c r="F39" s="6">
        <v>21485</v>
      </c>
      <c r="G39" s="6">
        <v>27086</v>
      </c>
      <c r="H39" s="6">
        <v>31898</v>
      </c>
      <c r="I39" s="6">
        <v>21727</v>
      </c>
      <c r="J39" s="6">
        <v>1811</v>
      </c>
      <c r="K39" s="6">
        <v>4327</v>
      </c>
      <c r="L39" s="6">
        <v>528</v>
      </c>
    </row>
    <row r="40" spans="1:12" ht="12.75">
      <c r="A40" s="2" t="s">
        <v>38</v>
      </c>
      <c r="B40" s="6">
        <v>244928</v>
      </c>
      <c r="C40" s="6">
        <v>94387</v>
      </c>
      <c r="D40" s="6">
        <v>150541</v>
      </c>
      <c r="E40" s="6">
        <v>90174</v>
      </c>
      <c r="F40" s="6">
        <v>26236</v>
      </c>
      <c r="G40" s="6">
        <v>45657</v>
      </c>
      <c r="H40" s="6">
        <v>49491</v>
      </c>
      <c r="I40" s="6">
        <v>24070</v>
      </c>
      <c r="J40" s="6">
        <v>5678</v>
      </c>
      <c r="K40" s="6">
        <v>3523</v>
      </c>
      <c r="L40" s="6">
        <v>99</v>
      </c>
    </row>
    <row r="41" spans="1:12" ht="12.75">
      <c r="A41" s="2" t="s">
        <v>39</v>
      </c>
      <c r="B41" s="6">
        <v>170505</v>
      </c>
      <c r="C41" s="6">
        <v>62147</v>
      </c>
      <c r="D41" s="6">
        <v>108358</v>
      </c>
      <c r="E41" s="6">
        <v>68149</v>
      </c>
      <c r="F41" s="6">
        <v>17605</v>
      </c>
      <c r="G41" s="6">
        <v>34808</v>
      </c>
      <c r="H41" s="6">
        <v>27545</v>
      </c>
      <c r="I41" s="6">
        <v>16556</v>
      </c>
      <c r="J41" s="6">
        <v>1087</v>
      </c>
      <c r="K41" s="6">
        <v>4086</v>
      </c>
      <c r="L41" s="6">
        <v>669</v>
      </c>
    </row>
    <row r="42" spans="1:12" ht="12.75">
      <c r="A42" s="2" t="s">
        <v>40</v>
      </c>
      <c r="B42" s="6">
        <v>100562</v>
      </c>
      <c r="C42" s="6">
        <v>36219</v>
      </c>
      <c r="D42" s="6">
        <v>64343</v>
      </c>
      <c r="E42" s="6">
        <v>41559</v>
      </c>
      <c r="F42" s="6">
        <v>13864</v>
      </c>
      <c r="G42" s="6">
        <v>20401</v>
      </c>
      <c r="H42" s="6">
        <v>11940</v>
      </c>
      <c r="I42" s="6">
        <v>9702</v>
      </c>
      <c r="J42" s="6">
        <v>469</v>
      </c>
      <c r="K42" s="6">
        <v>2439</v>
      </c>
      <c r="L42" s="6">
        <v>188</v>
      </c>
    </row>
    <row r="43" spans="1:12" ht="12.75">
      <c r="A43" s="2" t="s">
        <v>41</v>
      </c>
      <c r="B43" s="6">
        <v>40276</v>
      </c>
      <c r="C43" s="6">
        <v>16535</v>
      </c>
      <c r="D43" s="6">
        <v>23741</v>
      </c>
      <c r="E43" s="6">
        <v>18670</v>
      </c>
      <c r="F43" s="6">
        <v>5499</v>
      </c>
      <c r="G43" s="6">
        <v>7870</v>
      </c>
      <c r="H43" s="6">
        <v>4707</v>
      </c>
      <c r="I43" s="6">
        <v>2322</v>
      </c>
      <c r="J43" s="6">
        <v>49</v>
      </c>
      <c r="K43" s="6">
        <v>1002</v>
      </c>
      <c r="L43" s="6">
        <v>157</v>
      </c>
    </row>
    <row r="44" spans="1:12" ht="12.75">
      <c r="A44" s="2" t="s">
        <v>42</v>
      </c>
      <c r="B44" s="6">
        <v>131458</v>
      </c>
      <c r="C44" s="6">
        <v>50099</v>
      </c>
      <c r="D44" s="6">
        <v>81359</v>
      </c>
      <c r="E44" s="6">
        <v>49090</v>
      </c>
      <c r="F44" s="6">
        <v>17225</v>
      </c>
      <c r="G44" s="6">
        <v>24302</v>
      </c>
      <c r="H44" s="6">
        <v>24197</v>
      </c>
      <c r="I44" s="6">
        <v>12721</v>
      </c>
      <c r="J44" s="6">
        <v>4</v>
      </c>
      <c r="K44" s="6">
        <v>3179</v>
      </c>
      <c r="L44" s="6">
        <v>740</v>
      </c>
    </row>
    <row r="45" spans="1:12" ht="12.75">
      <c r="A45" s="2" t="s">
        <v>43</v>
      </c>
      <c r="B45" s="6">
        <v>413296</v>
      </c>
      <c r="C45" s="6">
        <v>153238</v>
      </c>
      <c r="D45" s="6">
        <v>260058</v>
      </c>
      <c r="E45" s="6">
        <v>126853</v>
      </c>
      <c r="F45" s="6">
        <v>54968</v>
      </c>
      <c r="G45" s="6">
        <v>86508</v>
      </c>
      <c r="H45" s="6">
        <v>88150</v>
      </c>
      <c r="I45" s="6">
        <v>37643</v>
      </c>
      <c r="J45" s="6">
        <v>7972</v>
      </c>
      <c r="K45" s="6">
        <v>10154</v>
      </c>
      <c r="L45" s="6">
        <v>1048</v>
      </c>
    </row>
    <row r="46" spans="1:12" ht="12.75">
      <c r="A46" s="2" t="s">
        <v>44</v>
      </c>
      <c r="B46" s="6">
        <v>146307</v>
      </c>
      <c r="C46" s="6">
        <v>56778</v>
      </c>
      <c r="D46" s="6">
        <v>89529</v>
      </c>
      <c r="E46" s="6">
        <v>47035</v>
      </c>
      <c r="F46" s="6">
        <v>21850</v>
      </c>
      <c r="G46" s="6">
        <v>26389</v>
      </c>
      <c r="H46" s="6">
        <v>23698</v>
      </c>
      <c r="I46" s="6">
        <v>21118</v>
      </c>
      <c r="J46" s="6">
        <v>3174</v>
      </c>
      <c r="K46" s="6">
        <v>3031</v>
      </c>
      <c r="L46" s="6">
        <v>12</v>
      </c>
    </row>
    <row r="47" spans="1:12" ht="12.75">
      <c r="A47" s="2" t="s">
        <v>45</v>
      </c>
      <c r="B47" s="6">
        <v>129236</v>
      </c>
      <c r="C47" s="6">
        <v>52041</v>
      </c>
      <c r="D47" s="6">
        <v>77195</v>
      </c>
      <c r="E47" s="6">
        <v>49086</v>
      </c>
      <c r="F47" s="6">
        <v>14539</v>
      </c>
      <c r="G47" s="6">
        <v>22577</v>
      </c>
      <c r="H47" s="6">
        <v>26110</v>
      </c>
      <c r="I47" s="6">
        <v>11592</v>
      </c>
      <c r="J47" s="6">
        <v>2601</v>
      </c>
      <c r="K47" s="6">
        <v>2114</v>
      </c>
      <c r="L47" s="6">
        <v>617</v>
      </c>
    </row>
    <row r="48" spans="1:12" ht="12.75">
      <c r="A48" s="2" t="s">
        <v>46</v>
      </c>
      <c r="B48" s="6">
        <v>140977</v>
      </c>
      <c r="C48" s="6">
        <v>55157</v>
      </c>
      <c r="D48" s="6">
        <v>85820</v>
      </c>
      <c r="E48" s="6">
        <v>42551</v>
      </c>
      <c r="F48" s="6">
        <v>18992</v>
      </c>
      <c r="G48" s="6">
        <v>19973</v>
      </c>
      <c r="H48" s="6">
        <v>32789</v>
      </c>
      <c r="I48" s="6">
        <v>21029</v>
      </c>
      <c r="J48" s="6">
        <v>2275</v>
      </c>
      <c r="K48" s="6">
        <v>3082</v>
      </c>
      <c r="L48" s="6">
        <v>286</v>
      </c>
    </row>
    <row r="49" spans="1:12" ht="12.75">
      <c r="A49" s="2" t="s">
        <v>47</v>
      </c>
      <c r="B49" s="6">
        <v>46887</v>
      </c>
      <c r="C49" s="6">
        <v>17092</v>
      </c>
      <c r="D49" s="6">
        <v>29795</v>
      </c>
      <c r="E49" s="6">
        <v>16552</v>
      </c>
      <c r="F49" s="6">
        <v>6660</v>
      </c>
      <c r="G49" s="6">
        <v>9825</v>
      </c>
      <c r="H49" s="6">
        <v>7855</v>
      </c>
      <c r="I49" s="6">
        <v>3749</v>
      </c>
      <c r="J49" s="6">
        <v>1003</v>
      </c>
      <c r="K49" s="6">
        <v>906</v>
      </c>
      <c r="L49" s="6">
        <v>337</v>
      </c>
    </row>
    <row r="50" spans="1:12" ht="12.75">
      <c r="A50" s="2" t="s">
        <v>48</v>
      </c>
      <c r="B50" s="6">
        <v>393885</v>
      </c>
      <c r="C50" s="6">
        <v>149627</v>
      </c>
      <c r="D50" s="6">
        <v>244258</v>
      </c>
      <c r="E50" s="6">
        <v>147475</v>
      </c>
      <c r="F50" s="6">
        <v>53825</v>
      </c>
      <c r="G50" s="6">
        <v>68096</v>
      </c>
      <c r="H50" s="6">
        <v>76814</v>
      </c>
      <c r="I50" s="6">
        <v>35883</v>
      </c>
      <c r="J50" s="6">
        <v>1306</v>
      </c>
      <c r="K50" s="6">
        <v>7988</v>
      </c>
      <c r="L50" s="6">
        <v>2498</v>
      </c>
    </row>
    <row r="51" spans="1:12" ht="12.75">
      <c r="A51" s="2" t="s">
        <v>49</v>
      </c>
      <c r="B51" s="6">
        <v>164832</v>
      </c>
      <c r="C51" s="6">
        <v>65543</v>
      </c>
      <c r="D51" s="6">
        <v>99289</v>
      </c>
      <c r="E51" s="6">
        <v>44146</v>
      </c>
      <c r="F51" s="6">
        <v>26062</v>
      </c>
      <c r="G51" s="6">
        <v>31567</v>
      </c>
      <c r="H51" s="6">
        <v>40534</v>
      </c>
      <c r="I51" s="6">
        <v>18062</v>
      </c>
      <c r="J51" s="6">
        <v>789</v>
      </c>
      <c r="K51" s="6">
        <v>3471</v>
      </c>
      <c r="L51" s="6">
        <v>201</v>
      </c>
    </row>
    <row r="52" spans="1:12" ht="12.75">
      <c r="A52" s="2" t="s">
        <v>50</v>
      </c>
      <c r="B52" s="6">
        <v>215620</v>
      </c>
      <c r="C52" s="6">
        <v>87757</v>
      </c>
      <c r="D52" s="6">
        <v>127863</v>
      </c>
      <c r="E52" s="6">
        <v>64316</v>
      </c>
      <c r="F52" s="6">
        <v>34275</v>
      </c>
      <c r="G52" s="6">
        <v>47899</v>
      </c>
      <c r="H52" s="6">
        <v>42727</v>
      </c>
      <c r="I52" s="6">
        <v>19854</v>
      </c>
      <c r="J52" s="6">
        <v>952</v>
      </c>
      <c r="K52" s="6">
        <v>4462</v>
      </c>
      <c r="L52" s="6">
        <v>1135</v>
      </c>
    </row>
    <row r="53" spans="1:13" ht="14.25">
      <c r="A53" s="3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3"/>
    </row>
  </sheetData>
  <mergeCells count="5">
    <mergeCell ref="A1:L1"/>
    <mergeCell ref="A3:M3"/>
    <mergeCell ref="A4:M4"/>
    <mergeCell ref="B7:D7"/>
    <mergeCell ref="E7:L7"/>
  </mergeCells>
  <printOptions/>
  <pageMargins left="0.984251968503937" right="0" top="0" bottom="0.5905511811023623" header="0" footer="0"/>
  <pageSetup firstPageNumber="578" useFirstPageNumber="1" horizontalDpi="600" verticalDpi="6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luisa</dc:creator>
  <cp:keywords/>
  <dc:description/>
  <cp:lastModifiedBy>issste</cp:lastModifiedBy>
  <cp:lastPrinted>2009-07-29T15:09:40Z</cp:lastPrinted>
  <dcterms:created xsi:type="dcterms:W3CDTF">2004-01-23T18:13:57Z</dcterms:created>
  <dcterms:modified xsi:type="dcterms:W3CDTF">2009-07-29T15:09:43Z</dcterms:modified>
  <cp:category/>
  <cp:version/>
  <cp:contentType/>
  <cp:contentStatus/>
</cp:coreProperties>
</file>