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09" sheetId="1" r:id="rId1"/>
  </sheets>
  <definedNames>
    <definedName name="_xlnm.Print_Area" localSheetId="0">'CUAD1409'!$A$1:$I$51</definedName>
  </definedNames>
  <calcPr fullCalcOnLoad="1"/>
</workbook>
</file>

<file path=xl/sharedStrings.xml><?xml version="1.0" encoding="utf-8"?>
<sst xmlns="http://schemas.openxmlformats.org/spreadsheetml/2006/main" count="58" uniqueCount="48">
  <si>
    <t>INCAPACIDAD</t>
  </si>
  <si>
    <t>CONSULTA</t>
  </si>
  <si>
    <t>EXTERNA</t>
  </si>
  <si>
    <t>DIAS DE</t>
  </si>
  <si>
    <t>D E L E G A C I O N</t>
  </si>
  <si>
    <t>LICENCIAS</t>
  </si>
  <si>
    <t>TOTAL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</si>
  <si>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</si>
  <si>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</si>
  <si>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</si>
  <si>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</si>
  <si>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</si>
  <si>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</si>
  <si>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</si>
  <si>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</si>
  <si>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</si>
  <si>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</si>
  <si>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</si>
  <si>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</si>
  <si>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</si>
  <si>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</si>
  <si>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</si>
  <si>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</si>
  <si>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</si>
  <si>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</si>
  <si>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</si>
  <si>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</si>
  <si>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</si>
  <si>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</si>
  <si>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</si>
  <si>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</si>
  <si>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</si>
  <si>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</si>
  <si>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</si>
  <si>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</si>
  <si>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</si>
  <si>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</si>
  <si>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</si>
  <si>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</si>
  <si>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</si>
  <si>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</si>
  <si>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</si>
  <si>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</si>
  <si>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</si>
  <si>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14.9 LICENCIAS MEDICAS Y DIAS DE INCAPACIDAD POR CONCEPTO EN EL DISTRITO FEDERAL Y AREA FORANEA</t>
  </si>
  <si>
    <t>HOSPITALIZACION</t>
  </si>
  <si>
    <t>URGENCIAS</t>
  </si>
  <si>
    <t>ANUARIO ESTADISTICO 2008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</si>
</sst>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419100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400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GridLines="0" showZeros="0" tabSelected="1" view="pageBreakPreview" zoomScale="75" zoomScaleNormal="75" zoomScaleSheetLayoutView="75" workbookViewId="0" topLeftCell="A1">
      <selection activeCell="A1" sqref="A1:I1"/>
    </sheetView>
  </sheetViews>
  <sheetFormatPr defaultColWidth="11.421875" defaultRowHeight="12.75"/>
  <cols>
    <col min="1" max="1" width="31.7109375" style="0" customWidth="1"/>
    <col min="2" max="9" width="15.7109375" style="0" customWidth="1"/>
  </cols>
  <sheetData>
    <row r="1" spans="1:9" ht="12.75">
      <c r="A1" s="22" t="s">
        <v>47</v>
      </c>
      <c r="B1" s="22"/>
      <c r="C1" s="22"/>
      <c r="D1" s="22"/>
      <c r="E1" s="22"/>
      <c r="F1" s="22"/>
      <c r="G1" s="22"/>
      <c r="H1" s="22"/>
      <c r="I1" s="2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8">
      <c r="A4" s="23" t="s">
        <v>44</v>
      </c>
      <c r="B4" s="23"/>
      <c r="C4" s="23"/>
      <c r="D4" s="23"/>
      <c r="E4" s="23"/>
      <c r="F4" s="23"/>
      <c r="G4" s="23"/>
      <c r="H4" s="23"/>
      <c r="I4" s="23"/>
    </row>
    <row r="5" spans="1:9" ht="12.75">
      <c r="A5" s="5"/>
      <c r="B5" s="5"/>
      <c r="C5" s="5"/>
      <c r="D5" s="5"/>
      <c r="E5" s="5"/>
      <c r="F5" s="5"/>
      <c r="G5" s="5"/>
      <c r="H5" s="5"/>
      <c r="I5" s="5"/>
    </row>
    <row r="6" spans="1:9" ht="12.75">
      <c r="A6" s="12"/>
      <c r="B6" s="13" t="s">
        <v>1</v>
      </c>
      <c r="C6" s="13" t="s">
        <v>2</v>
      </c>
      <c r="D6" s="20" t="s">
        <v>45</v>
      </c>
      <c r="E6" s="20"/>
      <c r="F6" s="20" t="s">
        <v>46</v>
      </c>
      <c r="G6" s="20"/>
      <c r="H6" s="20" t="s">
        <v>6</v>
      </c>
      <c r="I6" s="21"/>
    </row>
    <row r="7" spans="1:9" ht="12.75">
      <c r="A7" s="14" t="s">
        <v>4</v>
      </c>
      <c r="B7" s="15"/>
      <c r="C7" s="15" t="s">
        <v>3</v>
      </c>
      <c r="D7" s="15"/>
      <c r="E7" s="15" t="s">
        <v>3</v>
      </c>
      <c r="F7" s="15"/>
      <c r="G7" s="15" t="s">
        <v>3</v>
      </c>
      <c r="H7" s="15"/>
      <c r="I7" s="16" t="s">
        <v>3</v>
      </c>
    </row>
    <row r="8" spans="1:9" ht="12.75">
      <c r="A8" s="17"/>
      <c r="B8" s="18" t="s">
        <v>5</v>
      </c>
      <c r="C8" s="18" t="s">
        <v>0</v>
      </c>
      <c r="D8" s="18" t="s">
        <v>5</v>
      </c>
      <c r="E8" s="18" t="s">
        <v>0</v>
      </c>
      <c r="F8" s="18" t="s">
        <v>5</v>
      </c>
      <c r="G8" s="18" t="s">
        <v>0</v>
      </c>
      <c r="H8" s="18" t="s">
        <v>5</v>
      </c>
      <c r="I8" s="19" t="s">
        <v>0</v>
      </c>
    </row>
    <row r="9" spans="1:9" ht="12.75">
      <c r="A9" s="6"/>
      <c r="B9" s="7"/>
      <c r="C9" s="7"/>
      <c r="D9" s="7"/>
      <c r="E9" s="7"/>
      <c r="F9" s="7"/>
      <c r="G9" s="7"/>
      <c r="H9" s="7"/>
      <c r="I9" s="7"/>
    </row>
    <row r="10" spans="1:9" ht="15">
      <c r="A10" s="4" t="s">
        <v>6</v>
      </c>
      <c r="B10" s="8">
        <f>+B12+B13</f>
        <v>1152273</v>
      </c>
      <c r="C10" s="8">
        <f aca="true" t="shared" si="0" ref="C10:I10">+C12+C13</f>
        <v>8302344</v>
      </c>
      <c r="D10" s="8">
        <f t="shared" si="0"/>
        <v>52133</v>
      </c>
      <c r="E10" s="8">
        <f t="shared" si="0"/>
        <v>910577</v>
      </c>
      <c r="F10" s="8">
        <f t="shared" si="0"/>
        <v>95843</v>
      </c>
      <c r="G10" s="8">
        <f t="shared" si="0"/>
        <v>331384</v>
      </c>
      <c r="H10" s="8">
        <f t="shared" si="0"/>
        <v>1300249</v>
      </c>
      <c r="I10" s="8">
        <f t="shared" si="0"/>
        <v>9544305</v>
      </c>
    </row>
    <row r="11" spans="1:9" ht="15">
      <c r="A11" s="3"/>
      <c r="B11" s="8"/>
      <c r="C11" s="8"/>
      <c r="D11" s="9"/>
      <c r="E11" s="9"/>
      <c r="F11" s="9"/>
      <c r="G11" s="9"/>
      <c r="H11" s="9"/>
      <c r="I11" s="9"/>
    </row>
    <row r="12" spans="1:9" ht="15">
      <c r="A12" s="4" t="s">
        <v>7</v>
      </c>
      <c r="B12" s="8">
        <f>SUM(B15:B18)</f>
        <v>344895</v>
      </c>
      <c r="C12" s="8">
        <f aca="true" t="shared" si="1" ref="C12:I12">SUM(C15:C18)</f>
        <v>2014751</v>
      </c>
      <c r="D12" s="8">
        <f t="shared" si="1"/>
        <v>12592</v>
      </c>
      <c r="E12" s="8">
        <f t="shared" si="1"/>
        <v>228108</v>
      </c>
      <c r="F12" s="8">
        <f t="shared" si="1"/>
        <v>18443</v>
      </c>
      <c r="G12" s="8">
        <f t="shared" si="1"/>
        <v>35178</v>
      </c>
      <c r="H12" s="8">
        <f t="shared" si="1"/>
        <v>375930</v>
      </c>
      <c r="I12" s="8">
        <f t="shared" si="1"/>
        <v>2278037</v>
      </c>
    </row>
    <row r="13" spans="1:9" ht="15">
      <c r="A13" s="4" t="s">
        <v>8</v>
      </c>
      <c r="B13" s="8">
        <f>SUM(B20:B50)</f>
        <v>807378</v>
      </c>
      <c r="C13" s="8">
        <f aca="true" t="shared" si="2" ref="C13:I13">SUM(C20:C50)</f>
        <v>6287593</v>
      </c>
      <c r="D13" s="8">
        <f t="shared" si="2"/>
        <v>39541</v>
      </c>
      <c r="E13" s="8">
        <f t="shared" si="2"/>
        <v>682469</v>
      </c>
      <c r="F13" s="8">
        <f t="shared" si="2"/>
        <v>77400</v>
      </c>
      <c r="G13" s="8">
        <f t="shared" si="2"/>
        <v>296206</v>
      </c>
      <c r="H13" s="8">
        <f t="shared" si="2"/>
        <v>924319</v>
      </c>
      <c r="I13" s="8">
        <f t="shared" si="2"/>
        <v>7266268</v>
      </c>
    </row>
    <row r="14" spans="2:9" ht="14.25">
      <c r="B14" s="10"/>
      <c r="C14" s="10"/>
      <c r="D14" s="10"/>
      <c r="E14" s="10"/>
      <c r="F14" s="10"/>
      <c r="G14" s="10"/>
      <c r="H14" s="10"/>
      <c r="I14" s="10"/>
    </row>
    <row r="15" spans="1:9" ht="14.25">
      <c r="A15" s="1" t="s">
        <v>9</v>
      </c>
      <c r="B15" s="11">
        <v>71575</v>
      </c>
      <c r="C15" s="11">
        <v>410596</v>
      </c>
      <c r="D15" s="11">
        <v>2291</v>
      </c>
      <c r="E15" s="11">
        <v>41152</v>
      </c>
      <c r="F15" s="11">
        <v>3893</v>
      </c>
      <c r="G15" s="11">
        <v>6436</v>
      </c>
      <c r="H15" s="11">
        <v>77759</v>
      </c>
      <c r="I15" s="11">
        <v>458184</v>
      </c>
    </row>
    <row r="16" spans="1:9" ht="14.25">
      <c r="A16" s="1" t="s">
        <v>10</v>
      </c>
      <c r="B16" s="11">
        <v>83030</v>
      </c>
      <c r="C16" s="11">
        <v>465529</v>
      </c>
      <c r="D16" s="11">
        <v>2374</v>
      </c>
      <c r="E16" s="11">
        <v>42552</v>
      </c>
      <c r="F16" s="11">
        <v>1117</v>
      </c>
      <c r="G16" s="11">
        <v>2349</v>
      </c>
      <c r="H16" s="11">
        <v>86521</v>
      </c>
      <c r="I16" s="11">
        <v>510430</v>
      </c>
    </row>
    <row r="17" spans="1:9" ht="14.25">
      <c r="A17" s="1" t="s">
        <v>11</v>
      </c>
      <c r="B17" s="11">
        <v>124239</v>
      </c>
      <c r="C17" s="11">
        <v>766583</v>
      </c>
      <c r="D17" s="11">
        <v>4825</v>
      </c>
      <c r="E17" s="11">
        <v>91182</v>
      </c>
      <c r="F17" s="11">
        <v>4356</v>
      </c>
      <c r="G17" s="11">
        <v>10368</v>
      </c>
      <c r="H17" s="11">
        <v>133420</v>
      </c>
      <c r="I17" s="11">
        <v>868133</v>
      </c>
    </row>
    <row r="18" spans="1:9" ht="14.25">
      <c r="A18" s="1" t="s">
        <v>12</v>
      </c>
      <c r="B18" s="11">
        <v>66051</v>
      </c>
      <c r="C18" s="11">
        <v>372043</v>
      </c>
      <c r="D18" s="11">
        <v>3102</v>
      </c>
      <c r="E18" s="11">
        <v>53222</v>
      </c>
      <c r="F18" s="11">
        <v>9077</v>
      </c>
      <c r="G18" s="11">
        <v>16025</v>
      </c>
      <c r="H18" s="11">
        <v>78230</v>
      </c>
      <c r="I18" s="11">
        <v>441290</v>
      </c>
    </row>
    <row r="19" spans="2:9" ht="14.25">
      <c r="B19" s="11"/>
      <c r="C19" s="11"/>
      <c r="D19" s="11"/>
      <c r="E19" s="11"/>
      <c r="F19" s="11"/>
      <c r="G19" s="11"/>
      <c r="H19" s="11"/>
      <c r="I19" s="11"/>
    </row>
    <row r="20" spans="1:9" ht="14.25">
      <c r="A20" s="1" t="s">
        <v>13</v>
      </c>
      <c r="B20" s="11">
        <v>11670</v>
      </c>
      <c r="C20" s="11">
        <v>88908</v>
      </c>
      <c r="D20" s="11">
        <v>735</v>
      </c>
      <c r="E20" s="11">
        <v>15567</v>
      </c>
      <c r="F20" s="11">
        <v>44</v>
      </c>
      <c r="G20" s="11">
        <v>138</v>
      </c>
      <c r="H20" s="11">
        <v>12449</v>
      </c>
      <c r="I20" s="11">
        <v>104613</v>
      </c>
    </row>
    <row r="21" spans="1:9" ht="14.25">
      <c r="A21" s="1" t="s">
        <v>14</v>
      </c>
      <c r="B21" s="11">
        <v>16308</v>
      </c>
      <c r="C21" s="11">
        <v>141847</v>
      </c>
      <c r="D21" s="11">
        <v>762</v>
      </c>
      <c r="E21" s="11">
        <v>13293</v>
      </c>
      <c r="F21" s="11">
        <v>1903</v>
      </c>
      <c r="G21" s="11">
        <v>8004</v>
      </c>
      <c r="H21" s="11">
        <v>18973</v>
      </c>
      <c r="I21" s="11">
        <v>163144</v>
      </c>
    </row>
    <row r="22" spans="1:9" ht="14.25">
      <c r="A22" s="1" t="s">
        <v>15</v>
      </c>
      <c r="B22" s="11">
        <v>13865</v>
      </c>
      <c r="C22" s="11">
        <v>96007</v>
      </c>
      <c r="D22" s="11">
        <v>656</v>
      </c>
      <c r="E22" s="11">
        <v>11314</v>
      </c>
      <c r="F22" s="11">
        <v>633</v>
      </c>
      <c r="G22" s="11">
        <v>1796</v>
      </c>
      <c r="H22" s="11">
        <v>15154</v>
      </c>
      <c r="I22" s="11">
        <v>109117</v>
      </c>
    </row>
    <row r="23" spans="1:9" ht="14.25">
      <c r="A23" s="1" t="s">
        <v>16</v>
      </c>
      <c r="B23" s="11">
        <v>9823</v>
      </c>
      <c r="C23" s="11">
        <v>62860</v>
      </c>
      <c r="D23" s="11">
        <v>604</v>
      </c>
      <c r="E23" s="11">
        <v>8312</v>
      </c>
      <c r="F23" s="11">
        <v>827</v>
      </c>
      <c r="G23" s="11">
        <v>1294</v>
      </c>
      <c r="H23" s="11">
        <v>11254</v>
      </c>
      <c r="I23" s="11">
        <v>72466</v>
      </c>
    </row>
    <row r="24" spans="1:9" ht="14.25">
      <c r="A24" s="1" t="s">
        <v>17</v>
      </c>
      <c r="B24" s="11">
        <v>23938</v>
      </c>
      <c r="C24" s="11">
        <v>227705</v>
      </c>
      <c r="D24" s="11">
        <v>1278</v>
      </c>
      <c r="E24" s="11">
        <v>22029</v>
      </c>
      <c r="F24" s="11">
        <v>2649</v>
      </c>
      <c r="G24" s="11">
        <v>10645</v>
      </c>
      <c r="H24" s="11">
        <v>27865</v>
      </c>
      <c r="I24" s="11">
        <v>260379</v>
      </c>
    </row>
    <row r="25" spans="1:9" ht="14.25">
      <c r="A25" s="1" t="s">
        <v>18</v>
      </c>
      <c r="B25" s="11">
        <v>6610</v>
      </c>
      <c r="C25" s="11">
        <v>43898</v>
      </c>
      <c r="D25" s="11">
        <v>463</v>
      </c>
      <c r="E25" s="11">
        <v>6189</v>
      </c>
      <c r="F25" s="11">
        <v>2646</v>
      </c>
      <c r="G25" s="11">
        <v>5931</v>
      </c>
      <c r="H25" s="11">
        <v>9719</v>
      </c>
      <c r="I25" s="11">
        <v>56018</v>
      </c>
    </row>
    <row r="26" spans="1:9" ht="14.25">
      <c r="A26" s="1" t="s">
        <v>19</v>
      </c>
      <c r="B26" s="11">
        <v>18390</v>
      </c>
      <c r="C26" s="11">
        <v>162434</v>
      </c>
      <c r="D26" s="11">
        <v>2255</v>
      </c>
      <c r="E26" s="11">
        <v>31676</v>
      </c>
      <c r="F26" s="11">
        <v>1740</v>
      </c>
      <c r="G26" s="11">
        <v>4068</v>
      </c>
      <c r="H26" s="11">
        <v>22385</v>
      </c>
      <c r="I26" s="11">
        <v>198178</v>
      </c>
    </row>
    <row r="27" spans="1:9" ht="14.25">
      <c r="A27" s="1" t="s">
        <v>20</v>
      </c>
      <c r="B27" s="11">
        <v>15070</v>
      </c>
      <c r="C27" s="11">
        <v>147711</v>
      </c>
      <c r="D27" s="11">
        <v>1373</v>
      </c>
      <c r="E27" s="11">
        <v>21874</v>
      </c>
      <c r="F27" s="11">
        <v>1799</v>
      </c>
      <c r="G27" s="11">
        <v>5313</v>
      </c>
      <c r="H27" s="11">
        <v>18242</v>
      </c>
      <c r="I27" s="11">
        <v>174898</v>
      </c>
    </row>
    <row r="28" spans="1:9" ht="14.25">
      <c r="A28" s="1" t="s">
        <v>21</v>
      </c>
      <c r="B28" s="11">
        <v>20919</v>
      </c>
      <c r="C28" s="11">
        <v>206271</v>
      </c>
      <c r="D28" s="11">
        <v>1596</v>
      </c>
      <c r="E28" s="11">
        <v>27377</v>
      </c>
      <c r="F28" s="11">
        <v>1751</v>
      </c>
      <c r="G28" s="11">
        <v>5806</v>
      </c>
      <c r="H28" s="11">
        <v>24266</v>
      </c>
      <c r="I28" s="11">
        <v>239454</v>
      </c>
    </row>
    <row r="29" spans="1:9" ht="14.25">
      <c r="A29" s="1" t="s">
        <v>22</v>
      </c>
      <c r="B29" s="11">
        <v>41380</v>
      </c>
      <c r="C29" s="11">
        <v>323077</v>
      </c>
      <c r="D29" s="11">
        <v>2021</v>
      </c>
      <c r="E29" s="11">
        <v>31425</v>
      </c>
      <c r="F29" s="11">
        <v>4491</v>
      </c>
      <c r="G29" s="11">
        <v>25537</v>
      </c>
      <c r="H29" s="11">
        <v>47892</v>
      </c>
      <c r="I29" s="11">
        <v>380039</v>
      </c>
    </row>
    <row r="30" spans="1:9" ht="14.25">
      <c r="A30" s="1" t="s">
        <v>23</v>
      </c>
      <c r="B30" s="11">
        <v>38333</v>
      </c>
      <c r="C30" s="11">
        <v>399696</v>
      </c>
      <c r="D30" s="11">
        <v>2395</v>
      </c>
      <c r="E30" s="11">
        <v>50347</v>
      </c>
      <c r="F30" s="11">
        <v>5207</v>
      </c>
      <c r="G30" s="11">
        <v>32605</v>
      </c>
      <c r="H30" s="11">
        <v>45935</v>
      </c>
      <c r="I30" s="11">
        <v>482648</v>
      </c>
    </row>
    <row r="31" spans="1:9" ht="14.25">
      <c r="A31" s="1" t="s">
        <v>24</v>
      </c>
      <c r="B31" s="11">
        <v>32172</v>
      </c>
      <c r="C31" s="11">
        <v>274530</v>
      </c>
      <c r="D31" s="11">
        <v>1041</v>
      </c>
      <c r="E31" s="11">
        <v>18019</v>
      </c>
      <c r="F31" s="11">
        <v>3474</v>
      </c>
      <c r="G31" s="11">
        <v>8434</v>
      </c>
      <c r="H31" s="11">
        <v>36687</v>
      </c>
      <c r="I31" s="11">
        <v>300983</v>
      </c>
    </row>
    <row r="32" spans="1:9" ht="14.25">
      <c r="A32" s="1" t="s">
        <v>25</v>
      </c>
      <c r="B32" s="11">
        <v>60362</v>
      </c>
      <c r="C32" s="11">
        <v>351438</v>
      </c>
      <c r="D32" s="11">
        <v>2058</v>
      </c>
      <c r="E32" s="11">
        <v>41978</v>
      </c>
      <c r="F32" s="11">
        <v>3401</v>
      </c>
      <c r="G32" s="11">
        <v>12859</v>
      </c>
      <c r="H32" s="11">
        <v>65821</v>
      </c>
      <c r="I32" s="11">
        <v>406275</v>
      </c>
    </row>
    <row r="33" spans="1:9" ht="14.25">
      <c r="A33" s="1" t="s">
        <v>26</v>
      </c>
      <c r="B33" s="11">
        <v>130308</v>
      </c>
      <c r="C33" s="11">
        <v>757363</v>
      </c>
      <c r="D33" s="11">
        <v>705</v>
      </c>
      <c r="E33" s="11">
        <v>13849</v>
      </c>
      <c r="F33" s="11">
        <v>588</v>
      </c>
      <c r="G33" s="11">
        <v>2497</v>
      </c>
      <c r="H33" s="11">
        <v>131601</v>
      </c>
      <c r="I33" s="11">
        <v>773709</v>
      </c>
    </row>
    <row r="34" spans="1:9" ht="14.25">
      <c r="A34" s="1" t="s">
        <v>27</v>
      </c>
      <c r="B34" s="11">
        <v>23033</v>
      </c>
      <c r="C34" s="11">
        <v>241630</v>
      </c>
      <c r="D34" s="11">
        <v>1657</v>
      </c>
      <c r="E34" s="11">
        <v>24505</v>
      </c>
      <c r="F34" s="11">
        <v>1989</v>
      </c>
      <c r="G34" s="11">
        <v>8842</v>
      </c>
      <c r="H34" s="11">
        <v>26679</v>
      </c>
      <c r="I34" s="11">
        <v>274977</v>
      </c>
    </row>
    <row r="35" spans="1:9" ht="14.25">
      <c r="A35" s="1" t="s">
        <v>28</v>
      </c>
      <c r="B35" s="11">
        <v>32600</v>
      </c>
      <c r="C35" s="11">
        <v>186362</v>
      </c>
      <c r="D35" s="11">
        <v>659</v>
      </c>
      <c r="E35" s="11">
        <v>12262</v>
      </c>
      <c r="F35" s="11">
        <v>2205</v>
      </c>
      <c r="G35" s="11">
        <v>5441</v>
      </c>
      <c r="H35" s="11">
        <v>35464</v>
      </c>
      <c r="I35" s="11">
        <v>204065</v>
      </c>
    </row>
    <row r="36" spans="1:9" ht="14.25">
      <c r="A36" s="1" t="s">
        <v>29</v>
      </c>
      <c r="B36" s="11">
        <v>14258</v>
      </c>
      <c r="C36" s="11">
        <v>114669</v>
      </c>
      <c r="D36" s="11">
        <v>895</v>
      </c>
      <c r="E36" s="11">
        <v>16302</v>
      </c>
      <c r="F36" s="11">
        <v>3341</v>
      </c>
      <c r="G36" s="11">
        <v>16479</v>
      </c>
      <c r="H36" s="11">
        <v>18494</v>
      </c>
      <c r="I36" s="11">
        <v>147450</v>
      </c>
    </row>
    <row r="37" spans="1:9" ht="14.25">
      <c r="A37" s="1" t="s">
        <v>30</v>
      </c>
      <c r="B37" s="11">
        <v>21794</v>
      </c>
      <c r="C37" s="11">
        <v>199005</v>
      </c>
      <c r="D37" s="11">
        <v>1144</v>
      </c>
      <c r="E37" s="11">
        <v>30703</v>
      </c>
      <c r="F37" s="11">
        <v>4575</v>
      </c>
      <c r="G37" s="11">
        <v>21362</v>
      </c>
      <c r="H37" s="11">
        <v>27513</v>
      </c>
      <c r="I37" s="11">
        <v>251070</v>
      </c>
    </row>
    <row r="38" spans="1:9" ht="14.25">
      <c r="A38" s="1" t="s">
        <v>31</v>
      </c>
      <c r="B38" s="11">
        <v>23291</v>
      </c>
      <c r="C38" s="11">
        <v>278417</v>
      </c>
      <c r="D38" s="11">
        <v>2343</v>
      </c>
      <c r="E38" s="11">
        <v>30565</v>
      </c>
      <c r="F38" s="11">
        <v>2124</v>
      </c>
      <c r="G38" s="11">
        <v>7484</v>
      </c>
      <c r="H38" s="11">
        <v>27758</v>
      </c>
      <c r="I38" s="11">
        <v>316466</v>
      </c>
    </row>
    <row r="39" spans="1:9" ht="14.25">
      <c r="A39" s="1" t="s">
        <v>32</v>
      </c>
      <c r="B39" s="11">
        <v>21293</v>
      </c>
      <c r="C39" s="11">
        <v>199986</v>
      </c>
      <c r="D39" s="11">
        <v>1934</v>
      </c>
      <c r="E39" s="11">
        <v>33491</v>
      </c>
      <c r="F39" s="11">
        <v>2802</v>
      </c>
      <c r="G39" s="11">
        <v>16526</v>
      </c>
      <c r="H39" s="11">
        <v>26029</v>
      </c>
      <c r="I39" s="11">
        <v>250003</v>
      </c>
    </row>
    <row r="40" spans="1:9" ht="14.25">
      <c r="A40" s="1" t="s">
        <v>33</v>
      </c>
      <c r="B40" s="11">
        <v>14914</v>
      </c>
      <c r="C40" s="11">
        <v>113961</v>
      </c>
      <c r="D40" s="11">
        <v>745</v>
      </c>
      <c r="E40" s="11">
        <v>10629</v>
      </c>
      <c r="F40" s="11">
        <v>1032</v>
      </c>
      <c r="G40" s="11">
        <v>2249</v>
      </c>
      <c r="H40" s="11">
        <v>16691</v>
      </c>
      <c r="I40" s="11">
        <v>126839</v>
      </c>
    </row>
    <row r="41" spans="1:9" ht="14.25">
      <c r="A41" s="1" t="s">
        <v>34</v>
      </c>
      <c r="B41" s="11">
        <v>18277</v>
      </c>
      <c r="C41" s="11">
        <v>139620</v>
      </c>
      <c r="D41" s="11">
        <v>530</v>
      </c>
      <c r="E41" s="11">
        <v>6520</v>
      </c>
      <c r="F41" s="11">
        <v>3312</v>
      </c>
      <c r="G41" s="11">
        <v>9754</v>
      </c>
      <c r="H41" s="11">
        <v>22119</v>
      </c>
      <c r="I41" s="11">
        <v>155894</v>
      </c>
    </row>
    <row r="42" spans="1:9" ht="14.25">
      <c r="A42" s="1" t="s">
        <v>35</v>
      </c>
      <c r="B42" s="11">
        <v>23130</v>
      </c>
      <c r="C42" s="11">
        <v>170936</v>
      </c>
      <c r="D42" s="11">
        <v>1465</v>
      </c>
      <c r="E42" s="11">
        <v>24866</v>
      </c>
      <c r="F42" s="11">
        <v>3148</v>
      </c>
      <c r="G42" s="11">
        <v>10901</v>
      </c>
      <c r="H42" s="11">
        <v>27743</v>
      </c>
      <c r="I42" s="11">
        <v>206703</v>
      </c>
    </row>
    <row r="43" spans="1:9" ht="14.25">
      <c r="A43" s="1" t="s">
        <v>36</v>
      </c>
      <c r="B43" s="11">
        <v>29524</v>
      </c>
      <c r="C43" s="11">
        <v>265536</v>
      </c>
      <c r="D43" s="11">
        <v>2509</v>
      </c>
      <c r="E43" s="11">
        <v>44905</v>
      </c>
      <c r="F43" s="11">
        <v>3049</v>
      </c>
      <c r="G43" s="11">
        <v>9482</v>
      </c>
      <c r="H43" s="11">
        <v>35082</v>
      </c>
      <c r="I43" s="11">
        <v>319923</v>
      </c>
    </row>
    <row r="44" spans="1:9" ht="14.25">
      <c r="A44" s="1" t="s">
        <v>37</v>
      </c>
      <c r="B44" s="11">
        <v>20335</v>
      </c>
      <c r="C44" s="11">
        <v>134791</v>
      </c>
      <c r="D44" s="11">
        <v>951</v>
      </c>
      <c r="E44" s="11">
        <v>15949</v>
      </c>
      <c r="F44" s="11">
        <v>2989</v>
      </c>
      <c r="G44" s="11">
        <v>8680</v>
      </c>
      <c r="H44" s="11">
        <v>24275</v>
      </c>
      <c r="I44" s="11">
        <v>159420</v>
      </c>
    </row>
    <row r="45" spans="1:9" ht="14.25">
      <c r="A45" s="1" t="s">
        <v>38</v>
      </c>
      <c r="B45" s="11">
        <v>14180</v>
      </c>
      <c r="C45" s="11">
        <v>98838</v>
      </c>
      <c r="D45" s="11">
        <v>859</v>
      </c>
      <c r="E45" s="11">
        <v>17111</v>
      </c>
      <c r="F45" s="11">
        <v>516</v>
      </c>
      <c r="G45" s="11">
        <v>1085</v>
      </c>
      <c r="H45" s="11">
        <v>15555</v>
      </c>
      <c r="I45" s="11">
        <v>117034</v>
      </c>
    </row>
    <row r="46" spans="1:9" ht="14.25">
      <c r="A46" s="1" t="s">
        <v>39</v>
      </c>
      <c r="B46" s="11">
        <v>33709</v>
      </c>
      <c r="C46" s="11">
        <v>281854</v>
      </c>
      <c r="D46" s="11">
        <v>1711</v>
      </c>
      <c r="E46" s="11">
        <v>26610</v>
      </c>
      <c r="F46" s="11">
        <v>5467</v>
      </c>
      <c r="G46" s="11">
        <v>19655</v>
      </c>
      <c r="H46" s="11">
        <v>40887</v>
      </c>
      <c r="I46" s="11">
        <v>328119</v>
      </c>
    </row>
    <row r="47" spans="1:9" ht="14.25">
      <c r="A47" s="1" t="s">
        <v>40</v>
      </c>
      <c r="B47" s="11">
        <v>5903</v>
      </c>
      <c r="C47" s="11">
        <v>73457</v>
      </c>
      <c r="D47" s="11">
        <v>874</v>
      </c>
      <c r="E47" s="11">
        <v>11831</v>
      </c>
      <c r="F47" s="11">
        <v>1479</v>
      </c>
      <c r="G47" s="11">
        <v>4874</v>
      </c>
      <c r="H47" s="11">
        <v>8256</v>
      </c>
      <c r="I47" s="11">
        <v>90162</v>
      </c>
    </row>
    <row r="48" spans="1:9" ht="14.25">
      <c r="A48" s="1" t="s">
        <v>41</v>
      </c>
      <c r="B48" s="11">
        <v>52489</v>
      </c>
      <c r="C48" s="11">
        <v>362642</v>
      </c>
      <c r="D48" s="11">
        <v>1834</v>
      </c>
      <c r="E48" s="11">
        <v>31988</v>
      </c>
      <c r="F48" s="11">
        <v>7677</v>
      </c>
      <c r="G48" s="11">
        <v>26704</v>
      </c>
      <c r="H48" s="11">
        <v>62000</v>
      </c>
      <c r="I48" s="11">
        <v>421334</v>
      </c>
    </row>
    <row r="49" spans="1:9" ht="14.25">
      <c r="A49" s="1" t="s">
        <v>42</v>
      </c>
      <c r="B49" s="11">
        <v>13114</v>
      </c>
      <c r="C49" s="11">
        <v>74770</v>
      </c>
      <c r="D49" s="11">
        <v>747</v>
      </c>
      <c r="E49" s="11">
        <v>17858</v>
      </c>
      <c r="F49" s="11">
        <v>0</v>
      </c>
      <c r="G49" s="11">
        <v>0</v>
      </c>
      <c r="H49" s="11">
        <v>13861</v>
      </c>
      <c r="I49" s="11">
        <v>92628</v>
      </c>
    </row>
    <row r="50" spans="1:9" ht="14.25">
      <c r="A50" s="1" t="s">
        <v>43</v>
      </c>
      <c r="B50" s="11">
        <v>6386</v>
      </c>
      <c r="C50" s="11">
        <v>67374</v>
      </c>
      <c r="D50" s="11">
        <v>742</v>
      </c>
      <c r="E50" s="11">
        <v>13125</v>
      </c>
      <c r="F50" s="11">
        <v>542</v>
      </c>
      <c r="G50" s="11">
        <v>1761</v>
      </c>
      <c r="H50" s="11">
        <v>7670</v>
      </c>
      <c r="I50" s="11">
        <v>82260</v>
      </c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</sheetData>
  <mergeCells count="5">
    <mergeCell ref="D6:E6"/>
    <mergeCell ref="H6:I6"/>
    <mergeCell ref="F6:G6"/>
    <mergeCell ref="A1:I1"/>
    <mergeCell ref="A4:I4"/>
  </mergeCells>
  <printOptions/>
  <pageMargins left="0.984251968503937" right="0" top="0" bottom="0.5905511811023623" header="0" footer="0"/>
  <pageSetup firstPageNumber="445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2009-07-29T00:13:06Z</cp:lastPrinted>
  <dcterms:created xsi:type="dcterms:W3CDTF">2004-01-27T22:32:14Z</dcterms:created>
  <dcterms:modified xsi:type="dcterms:W3CDTF">2009-07-29T00:13:08Z</dcterms:modified>
  <cp:category/>
  <cp:version/>
  <cp:contentType/>
  <cp:contentStatus/>
</cp:coreProperties>
</file>