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2145" windowWidth="11535" windowHeight="6495" activeTab="0"/>
  </bookViews>
  <sheets>
    <sheet name="CUAD1407" sheetId="1" r:id="rId1"/>
  </sheets>
  <definedNames>
    <definedName name="_xlnm.Print_Area" localSheetId="0">'CUAD1407'!$A$1:$K$52</definedName>
  </definedNames>
  <calcPr fullCalcOnLoad="1"/>
</workbook>
</file>

<file path=xl/sharedStrings.xml><?xml version="1.0" encoding="utf-8"?>
<sst xmlns="http://schemas.openxmlformats.org/spreadsheetml/2006/main" count="60" uniqueCount="52">
  <si>
    <t>0 A 27</t>
  </si>
  <si>
    <t>28 A 364</t>
  </si>
  <si>
    <t>1 A 4</t>
  </si>
  <si>
    <t>5 A 14</t>
  </si>
  <si>
    <t>15 A 18</t>
  </si>
  <si>
    <t>20 A 44</t>
  </si>
  <si>
    <t>45 A 64</t>
  </si>
  <si>
    <t>65 O MAS</t>
  </si>
  <si>
    <t>D E L E G A C I O N</t>
  </si>
  <si>
    <t>TOTAL</t>
  </si>
  <si>
    <t>DIAS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</si>
  <si>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</si>
  <si>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</si>
  <si>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</si>
  <si>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</si>
  <si>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</si>
  <si>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</si>
  <si>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</si>
  <si>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</si>
  <si>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</si>
  <si>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</si>
  <si>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</si>
  <si>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</si>
  <si>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</si>
  <si>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</si>
  <si>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</si>
  <si>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</si>
  <si>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</si>
  <si>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</si>
  <si>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</si>
  <si>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</si>
  <si>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</si>
  <si>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</si>
  <si>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</si>
  <si>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</si>
  <si>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</si>
  <si>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</si>
  <si>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</si>
  <si>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</si>
  <si>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</si>
  <si>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</si>
  <si>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</si>
  <si>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</si>
  <si>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</si>
  <si>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</si>
  <si>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</si>
  <si>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</si>
  <si>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</si>
  <si>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GRUPOS DE EDAD</t>
  </si>
  <si>
    <t>AÑOS</t>
  </si>
  <si>
    <t>14.7 CONSULTAS POR GRUPOS DE EDAD, EN EL DISTRITO FEDERAL Y AREA FORANEA</t>
  </si>
  <si>
    <t>ANUARIO ESTADISTICO 2008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</si>
</sst>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49" fontId="1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49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"/>
    </xf>
    <xf numFmtId="49" fontId="0" fillId="0" borderId="7" xfId="0" applyNumberFormat="1" applyFill="1" applyBorder="1" applyAlignment="1">
      <alignment/>
    </xf>
    <xf numFmtId="0" fontId="0" fillId="0" borderId="3" xfId="0" applyFill="1" applyBorder="1" applyAlignment="1">
      <alignment/>
    </xf>
    <xf numFmtId="3" fontId="0" fillId="0" borderId="3" xfId="0" applyNumberForma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0</xdr:col>
      <xdr:colOff>542925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showGridLines="0" showZeros="0" tabSelected="1" view="pageBreakPreview" zoomScale="70" zoomScaleNormal="75" zoomScaleSheetLayoutView="70" workbookViewId="0" topLeftCell="A1">
      <selection activeCell="A3" sqref="A3:K3"/>
    </sheetView>
  </sheetViews>
  <sheetFormatPr defaultColWidth="11.421875" defaultRowHeight="12.75"/>
  <cols>
    <col min="1" max="1" width="25.00390625" style="0" customWidth="1"/>
    <col min="2" max="2" width="16.7109375" style="0" customWidth="1"/>
    <col min="3" max="9" width="13.7109375" style="0" customWidth="1"/>
    <col min="10" max="10" width="16.7109375" style="0" customWidth="1"/>
    <col min="11" max="11" width="15.28125" style="0" customWidth="1"/>
  </cols>
  <sheetData>
    <row r="1" spans="1:11" ht="12.75">
      <c r="A1" s="27" t="s">
        <v>51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8">
      <c r="A3" s="26" t="s">
        <v>50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5" spans="1:11" ht="12.75">
      <c r="A5" s="15"/>
      <c r="B5" s="24" t="s">
        <v>48</v>
      </c>
      <c r="C5" s="24"/>
      <c r="D5" s="24"/>
      <c r="E5" s="24"/>
      <c r="F5" s="24"/>
      <c r="G5" s="24"/>
      <c r="H5" s="24"/>
      <c r="I5" s="24"/>
      <c r="J5" s="24"/>
      <c r="K5" s="25"/>
    </row>
    <row r="6" spans="1:11" ht="12.75">
      <c r="A6" s="16"/>
      <c r="B6" s="17"/>
      <c r="C6" s="17" t="s">
        <v>0</v>
      </c>
      <c r="D6" s="17" t="s">
        <v>1</v>
      </c>
      <c r="E6" s="17" t="s">
        <v>2</v>
      </c>
      <c r="F6" s="17" t="s">
        <v>3</v>
      </c>
      <c r="G6" s="17" t="s">
        <v>4</v>
      </c>
      <c r="H6" s="17">
        <v>19</v>
      </c>
      <c r="I6" s="17" t="s">
        <v>5</v>
      </c>
      <c r="J6" s="17" t="s">
        <v>6</v>
      </c>
      <c r="K6" s="18" t="s">
        <v>7</v>
      </c>
    </row>
    <row r="7" spans="1:11" ht="12.75">
      <c r="A7" s="19" t="s">
        <v>8</v>
      </c>
      <c r="B7" s="17" t="s">
        <v>9</v>
      </c>
      <c r="C7" s="17" t="s">
        <v>10</v>
      </c>
      <c r="D7" s="17" t="s">
        <v>10</v>
      </c>
      <c r="E7" s="17" t="s">
        <v>49</v>
      </c>
      <c r="F7" s="17" t="s">
        <v>49</v>
      </c>
      <c r="G7" s="17" t="s">
        <v>49</v>
      </c>
      <c r="H7" s="17" t="s">
        <v>49</v>
      </c>
      <c r="I7" s="17" t="s">
        <v>49</v>
      </c>
      <c r="J7" s="17" t="s">
        <v>49</v>
      </c>
      <c r="K7" s="18" t="s">
        <v>49</v>
      </c>
    </row>
    <row r="8" spans="1:11" ht="12.75">
      <c r="A8" s="20"/>
      <c r="B8" s="21"/>
      <c r="C8" s="22"/>
      <c r="D8" s="21"/>
      <c r="E8" s="21"/>
      <c r="F8" s="21"/>
      <c r="G8" s="21"/>
      <c r="H8" s="21"/>
      <c r="I8" s="21"/>
      <c r="J8" s="21"/>
      <c r="K8" s="23"/>
    </row>
    <row r="9" spans="1:11" ht="12.75">
      <c r="A9" s="12"/>
      <c r="B9" s="2"/>
      <c r="C9" s="13"/>
      <c r="D9" s="2"/>
      <c r="E9" s="2"/>
      <c r="F9" s="2"/>
      <c r="G9" s="2"/>
      <c r="H9" s="2"/>
      <c r="I9" s="2"/>
      <c r="J9" s="2"/>
      <c r="K9" s="2"/>
    </row>
    <row r="10" spans="1:11" ht="15">
      <c r="A10" s="10" t="s">
        <v>9</v>
      </c>
      <c r="B10" s="11">
        <f>+B12+B13</f>
        <v>23609705</v>
      </c>
      <c r="C10" s="11">
        <f aca="true" t="shared" si="0" ref="C10:K10">+C12+C13</f>
        <v>36213</v>
      </c>
      <c r="D10" s="11">
        <f t="shared" si="0"/>
        <v>280709</v>
      </c>
      <c r="E10" s="11">
        <f t="shared" si="0"/>
        <v>894663</v>
      </c>
      <c r="F10" s="11">
        <f t="shared" si="0"/>
        <v>2096846</v>
      </c>
      <c r="G10" s="11">
        <f t="shared" si="0"/>
        <v>684104</v>
      </c>
      <c r="H10" s="11">
        <f t="shared" si="0"/>
        <v>90699</v>
      </c>
      <c r="I10" s="11">
        <f t="shared" si="0"/>
        <v>6279115</v>
      </c>
      <c r="J10" s="11">
        <f t="shared" si="0"/>
        <v>8566385</v>
      </c>
      <c r="K10" s="11">
        <f t="shared" si="0"/>
        <v>4680971</v>
      </c>
    </row>
    <row r="11" spans="1:11" ht="15">
      <c r="A11" s="3"/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15">
      <c r="A12" s="4" t="s">
        <v>11</v>
      </c>
      <c r="B12" s="6">
        <f>SUM(B15:B18)</f>
        <v>5489854</v>
      </c>
      <c r="C12" s="6">
        <f aca="true" t="shared" si="1" ref="C12:K12">SUM(C15:C18)</f>
        <v>5144</v>
      </c>
      <c r="D12" s="6">
        <f t="shared" si="1"/>
        <v>45597</v>
      </c>
      <c r="E12" s="6">
        <f t="shared" si="1"/>
        <v>178508</v>
      </c>
      <c r="F12" s="6">
        <f t="shared" si="1"/>
        <v>479363</v>
      </c>
      <c r="G12" s="6">
        <f t="shared" si="1"/>
        <v>137024</v>
      </c>
      <c r="H12" s="6">
        <f t="shared" si="1"/>
        <v>17082</v>
      </c>
      <c r="I12" s="6">
        <f t="shared" si="1"/>
        <v>1461000</v>
      </c>
      <c r="J12" s="6">
        <f t="shared" si="1"/>
        <v>2101715</v>
      </c>
      <c r="K12" s="6">
        <f t="shared" si="1"/>
        <v>1064421</v>
      </c>
    </row>
    <row r="13" spans="1:11" ht="15">
      <c r="A13" s="4" t="s">
        <v>12</v>
      </c>
      <c r="B13" s="6">
        <f>SUM(B20:B50)</f>
        <v>18119851</v>
      </c>
      <c r="C13" s="6">
        <f aca="true" t="shared" si="2" ref="C13:K13">SUM(C20:C50)</f>
        <v>31069</v>
      </c>
      <c r="D13" s="6">
        <f t="shared" si="2"/>
        <v>235112</v>
      </c>
      <c r="E13" s="6">
        <f t="shared" si="2"/>
        <v>716155</v>
      </c>
      <c r="F13" s="6">
        <f t="shared" si="2"/>
        <v>1617483</v>
      </c>
      <c r="G13" s="6">
        <f t="shared" si="2"/>
        <v>547080</v>
      </c>
      <c r="H13" s="6">
        <f t="shared" si="2"/>
        <v>73617</v>
      </c>
      <c r="I13" s="6">
        <f t="shared" si="2"/>
        <v>4818115</v>
      </c>
      <c r="J13" s="6">
        <f t="shared" si="2"/>
        <v>6464670</v>
      </c>
      <c r="K13" s="6">
        <f t="shared" si="2"/>
        <v>3616550</v>
      </c>
    </row>
    <row r="14" spans="2:11" ht="14.25"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4.25">
      <c r="A15" s="1" t="s">
        <v>13</v>
      </c>
      <c r="B15" s="9">
        <v>1402259</v>
      </c>
      <c r="C15" s="9">
        <v>1057</v>
      </c>
      <c r="D15" s="9">
        <v>8627</v>
      </c>
      <c r="E15" s="9">
        <v>42595</v>
      </c>
      <c r="F15" s="9">
        <v>128229</v>
      </c>
      <c r="G15" s="9">
        <v>33396</v>
      </c>
      <c r="H15" s="9">
        <v>4533</v>
      </c>
      <c r="I15" s="9">
        <v>375490</v>
      </c>
      <c r="J15" s="9">
        <v>548908</v>
      </c>
      <c r="K15" s="9">
        <v>259424</v>
      </c>
    </row>
    <row r="16" spans="1:11" ht="14.25">
      <c r="A16" s="1" t="s">
        <v>14</v>
      </c>
      <c r="B16" s="9">
        <v>1198293</v>
      </c>
      <c r="C16" s="9">
        <v>1665</v>
      </c>
      <c r="D16" s="9">
        <v>12110</v>
      </c>
      <c r="E16" s="9">
        <v>41181</v>
      </c>
      <c r="F16" s="9">
        <v>106167</v>
      </c>
      <c r="G16" s="9">
        <v>30740</v>
      </c>
      <c r="H16" s="9">
        <v>3728</v>
      </c>
      <c r="I16" s="9">
        <v>331091</v>
      </c>
      <c r="J16" s="9">
        <v>440768</v>
      </c>
      <c r="K16" s="9">
        <v>230843</v>
      </c>
    </row>
    <row r="17" spans="1:11" ht="14.25">
      <c r="A17" s="1" t="s">
        <v>15</v>
      </c>
      <c r="B17" s="9">
        <v>1889200</v>
      </c>
      <c r="C17" s="9">
        <v>1073</v>
      </c>
      <c r="D17" s="9">
        <v>17900</v>
      </c>
      <c r="E17" s="9">
        <v>58755</v>
      </c>
      <c r="F17" s="9">
        <v>159799</v>
      </c>
      <c r="G17" s="9">
        <v>48185</v>
      </c>
      <c r="H17" s="9">
        <v>5756</v>
      </c>
      <c r="I17" s="9">
        <v>487418</v>
      </c>
      <c r="J17" s="9">
        <v>735207</v>
      </c>
      <c r="K17" s="9">
        <v>375107</v>
      </c>
    </row>
    <row r="18" spans="1:11" ht="14.25">
      <c r="A18" s="1" t="s">
        <v>16</v>
      </c>
      <c r="B18" s="9">
        <v>1000102</v>
      </c>
      <c r="C18" s="9">
        <v>1349</v>
      </c>
      <c r="D18" s="9">
        <v>6960</v>
      </c>
      <c r="E18" s="9">
        <v>35977</v>
      </c>
      <c r="F18" s="9">
        <v>85168</v>
      </c>
      <c r="G18" s="9">
        <v>24703</v>
      </c>
      <c r="H18" s="9">
        <v>3065</v>
      </c>
      <c r="I18" s="9">
        <v>267001</v>
      </c>
      <c r="J18" s="9">
        <v>376832</v>
      </c>
      <c r="K18" s="9">
        <v>199047</v>
      </c>
    </row>
    <row r="19" spans="2:11" ht="14.25"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ht="14.25" customHeight="1">
      <c r="A20" s="1" t="s">
        <v>17</v>
      </c>
      <c r="B20" s="9">
        <v>266798</v>
      </c>
      <c r="C20" s="8">
        <v>428</v>
      </c>
      <c r="D20" s="9">
        <v>3596</v>
      </c>
      <c r="E20" s="9">
        <v>11131</v>
      </c>
      <c r="F20" s="9">
        <v>25367</v>
      </c>
      <c r="G20" s="9">
        <v>8180</v>
      </c>
      <c r="H20" s="9">
        <v>1086</v>
      </c>
      <c r="I20" s="9">
        <v>70130</v>
      </c>
      <c r="J20" s="9">
        <v>95755</v>
      </c>
      <c r="K20" s="9">
        <v>51125</v>
      </c>
    </row>
    <row r="21" spans="1:11" ht="14.25">
      <c r="A21" s="1" t="s">
        <v>18</v>
      </c>
      <c r="B21" s="9">
        <v>358233</v>
      </c>
      <c r="C21" s="9">
        <v>703</v>
      </c>
      <c r="D21" s="9">
        <v>3227</v>
      </c>
      <c r="E21" s="9">
        <v>12026</v>
      </c>
      <c r="F21" s="9">
        <v>26150</v>
      </c>
      <c r="G21" s="9">
        <v>9071</v>
      </c>
      <c r="H21" s="9">
        <v>1375</v>
      </c>
      <c r="I21" s="9">
        <v>94605</v>
      </c>
      <c r="J21" s="9">
        <v>134262</v>
      </c>
      <c r="K21" s="9">
        <v>76814</v>
      </c>
    </row>
    <row r="22" spans="1:11" ht="14.25">
      <c r="A22" s="1" t="s">
        <v>19</v>
      </c>
      <c r="B22" s="9">
        <v>329657</v>
      </c>
      <c r="C22" s="8">
        <v>476</v>
      </c>
      <c r="D22" s="9">
        <v>5052</v>
      </c>
      <c r="E22" s="9">
        <v>15145</v>
      </c>
      <c r="F22" s="9">
        <v>31078</v>
      </c>
      <c r="G22" s="9">
        <v>10672</v>
      </c>
      <c r="H22" s="9">
        <v>1588</v>
      </c>
      <c r="I22" s="9">
        <v>98953</v>
      </c>
      <c r="J22" s="9">
        <v>110535</v>
      </c>
      <c r="K22" s="9">
        <v>56158</v>
      </c>
    </row>
    <row r="23" spans="1:11" ht="14.25">
      <c r="A23" s="1" t="s">
        <v>20</v>
      </c>
      <c r="B23" s="9">
        <v>208869</v>
      </c>
      <c r="C23" s="9">
        <v>279</v>
      </c>
      <c r="D23" s="9">
        <v>1362</v>
      </c>
      <c r="E23" s="9">
        <v>7905</v>
      </c>
      <c r="F23" s="9">
        <v>20341</v>
      </c>
      <c r="G23" s="9">
        <v>5844</v>
      </c>
      <c r="H23" s="9">
        <v>899</v>
      </c>
      <c r="I23" s="9">
        <v>54329</v>
      </c>
      <c r="J23" s="9">
        <v>74740</v>
      </c>
      <c r="K23" s="9">
        <v>43170</v>
      </c>
    </row>
    <row r="24" spans="1:11" ht="14.25">
      <c r="A24" s="1" t="s">
        <v>21</v>
      </c>
      <c r="B24" s="9">
        <v>678298</v>
      </c>
      <c r="C24" s="9">
        <v>1179</v>
      </c>
      <c r="D24" s="9">
        <v>10466</v>
      </c>
      <c r="E24" s="9">
        <v>26175</v>
      </c>
      <c r="F24" s="9">
        <v>57095</v>
      </c>
      <c r="G24" s="9">
        <v>21151</v>
      </c>
      <c r="H24" s="9">
        <v>3148</v>
      </c>
      <c r="I24" s="9">
        <v>188231</v>
      </c>
      <c r="J24" s="9">
        <v>249111</v>
      </c>
      <c r="K24" s="9">
        <v>121742</v>
      </c>
    </row>
    <row r="25" spans="1:11" ht="14.25">
      <c r="A25" s="1" t="s">
        <v>22</v>
      </c>
      <c r="B25" s="9">
        <v>156484</v>
      </c>
      <c r="C25" s="8">
        <v>367</v>
      </c>
      <c r="D25" s="9">
        <v>1591</v>
      </c>
      <c r="E25" s="9">
        <v>5269</v>
      </c>
      <c r="F25" s="9">
        <v>12702</v>
      </c>
      <c r="G25" s="9">
        <v>4688</v>
      </c>
      <c r="H25" s="8">
        <v>622</v>
      </c>
      <c r="I25" s="9">
        <v>39398</v>
      </c>
      <c r="J25" s="9">
        <v>60259</v>
      </c>
      <c r="K25" s="9">
        <v>31588</v>
      </c>
    </row>
    <row r="26" spans="1:11" ht="14.25">
      <c r="A26" s="1" t="s">
        <v>23</v>
      </c>
      <c r="B26" s="9">
        <v>520551</v>
      </c>
      <c r="C26" s="8">
        <v>871</v>
      </c>
      <c r="D26" s="9">
        <v>5251</v>
      </c>
      <c r="E26" s="9">
        <v>20636</v>
      </c>
      <c r="F26" s="9">
        <v>53056</v>
      </c>
      <c r="G26" s="9">
        <v>17225</v>
      </c>
      <c r="H26" s="9">
        <v>1872</v>
      </c>
      <c r="I26" s="9">
        <v>150242</v>
      </c>
      <c r="J26" s="9">
        <v>179732</v>
      </c>
      <c r="K26" s="9">
        <v>91666</v>
      </c>
    </row>
    <row r="27" spans="1:11" ht="14.25">
      <c r="A27" s="1" t="s">
        <v>24</v>
      </c>
      <c r="B27" s="9">
        <v>534538</v>
      </c>
      <c r="C27" s="9">
        <v>1703</v>
      </c>
      <c r="D27" s="9">
        <v>7938</v>
      </c>
      <c r="E27" s="9">
        <v>18962</v>
      </c>
      <c r="F27" s="9">
        <v>41571</v>
      </c>
      <c r="G27" s="9">
        <v>15524</v>
      </c>
      <c r="H27" s="9">
        <v>2338</v>
      </c>
      <c r="I27" s="9">
        <v>127071</v>
      </c>
      <c r="J27" s="9">
        <v>201476</v>
      </c>
      <c r="K27" s="9">
        <v>117955</v>
      </c>
    </row>
    <row r="28" spans="1:11" ht="14.25">
      <c r="A28" s="1" t="s">
        <v>25</v>
      </c>
      <c r="B28" s="9">
        <v>596881</v>
      </c>
      <c r="C28" s="9">
        <v>746</v>
      </c>
      <c r="D28" s="9">
        <v>12544</v>
      </c>
      <c r="E28" s="9">
        <v>22733</v>
      </c>
      <c r="F28" s="9">
        <v>53422</v>
      </c>
      <c r="G28" s="9">
        <v>18194</v>
      </c>
      <c r="H28" s="9">
        <v>2598</v>
      </c>
      <c r="I28" s="9">
        <v>164062</v>
      </c>
      <c r="J28" s="9">
        <v>213327</v>
      </c>
      <c r="K28" s="9">
        <v>109255</v>
      </c>
    </row>
    <row r="29" spans="1:11" ht="14.25">
      <c r="A29" s="1" t="s">
        <v>26</v>
      </c>
      <c r="B29" s="9">
        <v>832097</v>
      </c>
      <c r="C29" s="9">
        <v>1368</v>
      </c>
      <c r="D29" s="9">
        <v>10069</v>
      </c>
      <c r="E29" s="9">
        <v>34513</v>
      </c>
      <c r="F29" s="9">
        <v>80092</v>
      </c>
      <c r="G29" s="9">
        <v>24977</v>
      </c>
      <c r="H29" s="9">
        <v>3134</v>
      </c>
      <c r="I29" s="9">
        <v>239001</v>
      </c>
      <c r="J29" s="9">
        <v>289545</v>
      </c>
      <c r="K29" s="9">
        <v>149398</v>
      </c>
    </row>
    <row r="30" spans="1:11" ht="14.25">
      <c r="A30" s="1" t="s">
        <v>27</v>
      </c>
      <c r="B30" s="9">
        <v>881232</v>
      </c>
      <c r="C30" s="9">
        <v>2096</v>
      </c>
      <c r="D30" s="9">
        <v>12288</v>
      </c>
      <c r="E30" s="9">
        <v>42443</v>
      </c>
      <c r="F30" s="9">
        <v>86238</v>
      </c>
      <c r="G30" s="9">
        <v>25900</v>
      </c>
      <c r="H30" s="9">
        <v>2839</v>
      </c>
      <c r="I30" s="9">
        <v>258982</v>
      </c>
      <c r="J30" s="9">
        <v>287405</v>
      </c>
      <c r="K30" s="9">
        <v>163041</v>
      </c>
    </row>
    <row r="31" spans="1:11" ht="14.25">
      <c r="A31" s="1" t="s">
        <v>28</v>
      </c>
      <c r="B31" s="9">
        <v>547809</v>
      </c>
      <c r="C31" s="9">
        <v>588</v>
      </c>
      <c r="D31" s="9">
        <v>6231</v>
      </c>
      <c r="E31" s="9">
        <v>19545</v>
      </c>
      <c r="F31" s="9">
        <v>44130</v>
      </c>
      <c r="G31" s="9">
        <v>14729</v>
      </c>
      <c r="H31" s="9">
        <v>1850</v>
      </c>
      <c r="I31" s="9">
        <v>160019</v>
      </c>
      <c r="J31" s="9">
        <v>198546</v>
      </c>
      <c r="K31" s="9">
        <v>102171</v>
      </c>
    </row>
    <row r="32" spans="1:11" ht="14.25">
      <c r="A32" s="1" t="s">
        <v>29</v>
      </c>
      <c r="B32" s="9">
        <v>983257</v>
      </c>
      <c r="C32" s="9">
        <v>1264</v>
      </c>
      <c r="D32" s="9">
        <v>13855</v>
      </c>
      <c r="E32" s="9">
        <v>38332</v>
      </c>
      <c r="F32" s="9">
        <v>93169</v>
      </c>
      <c r="G32" s="9">
        <v>29083</v>
      </c>
      <c r="H32" s="9">
        <v>3940</v>
      </c>
      <c r="I32" s="9">
        <v>258054</v>
      </c>
      <c r="J32" s="9">
        <v>354492</v>
      </c>
      <c r="K32" s="9">
        <v>191068</v>
      </c>
    </row>
    <row r="33" spans="1:11" ht="14.25">
      <c r="A33" s="1" t="s">
        <v>30</v>
      </c>
      <c r="B33" s="9">
        <v>1215065</v>
      </c>
      <c r="C33" s="9">
        <v>1217</v>
      </c>
      <c r="D33" s="9">
        <v>16213</v>
      </c>
      <c r="E33" s="9">
        <v>45614</v>
      </c>
      <c r="F33" s="9">
        <v>111104</v>
      </c>
      <c r="G33" s="9">
        <v>33088</v>
      </c>
      <c r="H33" s="9">
        <v>3558</v>
      </c>
      <c r="I33" s="9">
        <v>350722</v>
      </c>
      <c r="J33" s="9">
        <v>439163</v>
      </c>
      <c r="K33" s="9">
        <v>214386</v>
      </c>
    </row>
    <row r="34" spans="1:11" ht="14.25">
      <c r="A34" s="1" t="s">
        <v>31</v>
      </c>
      <c r="B34" s="9">
        <v>1065343</v>
      </c>
      <c r="C34" s="9">
        <v>2620</v>
      </c>
      <c r="D34" s="9">
        <v>10914</v>
      </c>
      <c r="E34" s="9">
        <v>41708</v>
      </c>
      <c r="F34" s="9">
        <v>90600</v>
      </c>
      <c r="G34" s="9">
        <v>32926</v>
      </c>
      <c r="H34" s="9">
        <v>4726</v>
      </c>
      <c r="I34" s="9">
        <v>265371</v>
      </c>
      <c r="J34" s="9">
        <v>373569</v>
      </c>
      <c r="K34" s="9">
        <v>242909</v>
      </c>
    </row>
    <row r="35" spans="1:11" ht="14.25">
      <c r="A35" s="1" t="s">
        <v>32</v>
      </c>
      <c r="B35" s="9">
        <v>468930</v>
      </c>
      <c r="C35" s="9">
        <v>604</v>
      </c>
      <c r="D35" s="9">
        <v>4566</v>
      </c>
      <c r="E35" s="9">
        <v>17301</v>
      </c>
      <c r="F35" s="9">
        <v>42483</v>
      </c>
      <c r="G35" s="9">
        <v>15164</v>
      </c>
      <c r="H35" s="9">
        <v>2376</v>
      </c>
      <c r="I35" s="9">
        <v>126827</v>
      </c>
      <c r="J35" s="9">
        <v>162111</v>
      </c>
      <c r="K35" s="9">
        <v>97498</v>
      </c>
    </row>
    <row r="36" spans="1:11" ht="14.25">
      <c r="A36" s="1" t="s">
        <v>33</v>
      </c>
      <c r="B36" s="9">
        <v>367361</v>
      </c>
      <c r="C36" s="8">
        <v>272</v>
      </c>
      <c r="D36" s="9">
        <v>6533</v>
      </c>
      <c r="E36" s="9">
        <v>17183</v>
      </c>
      <c r="F36" s="9">
        <v>31584</v>
      </c>
      <c r="G36" s="9">
        <v>10011</v>
      </c>
      <c r="H36" s="9">
        <v>1879</v>
      </c>
      <c r="I36" s="9">
        <v>104418</v>
      </c>
      <c r="J36" s="9">
        <v>122051</v>
      </c>
      <c r="K36" s="9">
        <v>73430</v>
      </c>
    </row>
    <row r="37" spans="1:11" ht="14.25">
      <c r="A37" s="1" t="s">
        <v>34</v>
      </c>
      <c r="B37" s="9">
        <v>494141</v>
      </c>
      <c r="C37" s="8">
        <v>404</v>
      </c>
      <c r="D37" s="9">
        <v>4352</v>
      </c>
      <c r="E37" s="9">
        <v>14994</v>
      </c>
      <c r="F37" s="9">
        <v>35194</v>
      </c>
      <c r="G37" s="9">
        <v>12635</v>
      </c>
      <c r="H37" s="9">
        <v>2072</v>
      </c>
      <c r="I37" s="9">
        <v>115468</v>
      </c>
      <c r="J37" s="9">
        <v>191771</v>
      </c>
      <c r="K37" s="9">
        <v>117251</v>
      </c>
    </row>
    <row r="38" spans="1:11" ht="14.25">
      <c r="A38" s="1" t="s">
        <v>35</v>
      </c>
      <c r="B38" s="9">
        <v>814415</v>
      </c>
      <c r="C38" s="9">
        <v>4070</v>
      </c>
      <c r="D38" s="9">
        <v>13955</v>
      </c>
      <c r="E38" s="9">
        <v>37715</v>
      </c>
      <c r="F38" s="9">
        <v>76134</v>
      </c>
      <c r="G38" s="9">
        <v>24544</v>
      </c>
      <c r="H38" s="9">
        <v>2588</v>
      </c>
      <c r="I38" s="9">
        <v>231048</v>
      </c>
      <c r="J38" s="9">
        <v>271173</v>
      </c>
      <c r="K38" s="9">
        <v>153188</v>
      </c>
    </row>
    <row r="39" spans="1:11" ht="14.25">
      <c r="A39" s="1" t="s">
        <v>36</v>
      </c>
      <c r="B39" s="9">
        <v>636176</v>
      </c>
      <c r="C39" s="9">
        <v>1505</v>
      </c>
      <c r="D39" s="9">
        <v>8828</v>
      </c>
      <c r="E39" s="9">
        <v>26717</v>
      </c>
      <c r="F39" s="9">
        <v>61059</v>
      </c>
      <c r="G39" s="9">
        <v>23095</v>
      </c>
      <c r="H39" s="9">
        <v>3347</v>
      </c>
      <c r="I39" s="9">
        <v>166634</v>
      </c>
      <c r="J39" s="9">
        <v>221738</v>
      </c>
      <c r="K39" s="9">
        <v>123253</v>
      </c>
    </row>
    <row r="40" spans="1:11" ht="14.25">
      <c r="A40" s="1" t="s">
        <v>37</v>
      </c>
      <c r="B40" s="9">
        <v>253058</v>
      </c>
      <c r="C40" s="8">
        <v>406</v>
      </c>
      <c r="D40" s="9">
        <v>2238</v>
      </c>
      <c r="E40" s="9">
        <v>10196</v>
      </c>
      <c r="F40" s="9">
        <v>22767</v>
      </c>
      <c r="G40" s="9">
        <v>7728</v>
      </c>
      <c r="H40" s="8">
        <v>876</v>
      </c>
      <c r="I40" s="9">
        <v>65635</v>
      </c>
      <c r="J40" s="9">
        <v>92400</v>
      </c>
      <c r="K40" s="9">
        <v>50812</v>
      </c>
    </row>
    <row r="41" spans="1:11" ht="14.25">
      <c r="A41" s="1" t="s">
        <v>38</v>
      </c>
      <c r="B41" s="9">
        <v>264356</v>
      </c>
      <c r="C41" s="8">
        <v>665</v>
      </c>
      <c r="D41" s="9">
        <v>6885</v>
      </c>
      <c r="E41" s="9">
        <v>16776</v>
      </c>
      <c r="F41" s="9">
        <v>26340</v>
      </c>
      <c r="G41" s="9">
        <v>7097</v>
      </c>
      <c r="H41" s="9">
        <v>984</v>
      </c>
      <c r="I41" s="9">
        <v>95628</v>
      </c>
      <c r="J41" s="9">
        <v>78748</v>
      </c>
      <c r="K41" s="9">
        <v>31233</v>
      </c>
    </row>
    <row r="42" spans="1:11" ht="14.25">
      <c r="A42" s="1" t="s">
        <v>39</v>
      </c>
      <c r="B42" s="9">
        <v>541614</v>
      </c>
      <c r="C42" s="9">
        <v>1240</v>
      </c>
      <c r="D42" s="9">
        <v>8518</v>
      </c>
      <c r="E42" s="9">
        <v>23480</v>
      </c>
      <c r="F42" s="9">
        <v>49522</v>
      </c>
      <c r="G42" s="9">
        <v>17687</v>
      </c>
      <c r="H42" s="9">
        <v>2249</v>
      </c>
      <c r="I42" s="9">
        <v>137402</v>
      </c>
      <c r="J42" s="9">
        <v>191847</v>
      </c>
      <c r="K42" s="9">
        <v>109669</v>
      </c>
    </row>
    <row r="43" spans="1:11" ht="14.25">
      <c r="A43" s="1" t="s">
        <v>40</v>
      </c>
      <c r="B43" s="9">
        <v>1033484</v>
      </c>
      <c r="C43" s="9">
        <v>796</v>
      </c>
      <c r="D43" s="9">
        <v>18215</v>
      </c>
      <c r="E43" s="9">
        <v>41844</v>
      </c>
      <c r="F43" s="9">
        <v>95854</v>
      </c>
      <c r="G43" s="9">
        <v>33847</v>
      </c>
      <c r="H43" s="9">
        <v>5079</v>
      </c>
      <c r="I43" s="9">
        <v>247283</v>
      </c>
      <c r="J43" s="9">
        <v>374321</v>
      </c>
      <c r="K43" s="9">
        <v>216245</v>
      </c>
    </row>
    <row r="44" spans="1:11" ht="14.25">
      <c r="A44" s="1" t="s">
        <v>41</v>
      </c>
      <c r="B44" s="9">
        <v>589543</v>
      </c>
      <c r="C44" s="8">
        <v>918</v>
      </c>
      <c r="D44" s="9">
        <v>8041</v>
      </c>
      <c r="E44" s="9">
        <v>25448</v>
      </c>
      <c r="F44" s="9">
        <v>54369</v>
      </c>
      <c r="G44" s="9">
        <v>20069</v>
      </c>
      <c r="H44" s="9">
        <v>2740</v>
      </c>
      <c r="I44" s="9">
        <v>140604</v>
      </c>
      <c r="J44" s="9">
        <v>224892</v>
      </c>
      <c r="K44" s="9">
        <v>112462</v>
      </c>
    </row>
    <row r="45" spans="1:11" ht="14.25">
      <c r="A45" s="1" t="s">
        <v>42</v>
      </c>
      <c r="B45" s="9">
        <v>312158</v>
      </c>
      <c r="C45" s="8">
        <v>195</v>
      </c>
      <c r="D45" s="9">
        <v>1937</v>
      </c>
      <c r="E45" s="9">
        <v>12310</v>
      </c>
      <c r="F45" s="9">
        <v>28278</v>
      </c>
      <c r="G45" s="9">
        <v>9574</v>
      </c>
      <c r="H45" s="9">
        <v>916</v>
      </c>
      <c r="I45" s="9">
        <v>88531</v>
      </c>
      <c r="J45" s="9">
        <v>115984</v>
      </c>
      <c r="K45" s="9">
        <v>54433</v>
      </c>
    </row>
    <row r="46" spans="1:11" ht="14.25">
      <c r="A46" s="1" t="s">
        <v>43</v>
      </c>
      <c r="B46" s="9">
        <v>822882</v>
      </c>
      <c r="C46" s="8">
        <v>1190</v>
      </c>
      <c r="D46" s="9">
        <v>6402</v>
      </c>
      <c r="E46" s="9">
        <v>26950</v>
      </c>
      <c r="F46" s="9">
        <v>58531</v>
      </c>
      <c r="G46" s="9">
        <v>19393</v>
      </c>
      <c r="H46" s="9">
        <v>2548</v>
      </c>
      <c r="I46" s="9">
        <v>185613</v>
      </c>
      <c r="J46" s="9">
        <v>315684</v>
      </c>
      <c r="K46" s="9">
        <v>206571</v>
      </c>
    </row>
    <row r="47" spans="1:11" ht="14.25">
      <c r="A47" s="1" t="s">
        <v>44</v>
      </c>
      <c r="B47" s="9">
        <v>190604</v>
      </c>
      <c r="C47" s="8">
        <v>299</v>
      </c>
      <c r="D47" s="9">
        <v>2002</v>
      </c>
      <c r="E47" s="9">
        <v>6383</v>
      </c>
      <c r="F47" s="9">
        <v>18249</v>
      </c>
      <c r="G47" s="9">
        <v>7151</v>
      </c>
      <c r="H47" s="8">
        <v>800</v>
      </c>
      <c r="I47" s="9">
        <v>53639</v>
      </c>
      <c r="J47" s="9">
        <v>65799</v>
      </c>
      <c r="K47" s="9">
        <v>36282</v>
      </c>
    </row>
    <row r="48" spans="1:11" ht="14.25">
      <c r="A48" s="1" t="s">
        <v>45</v>
      </c>
      <c r="B48" s="9">
        <v>1272332</v>
      </c>
      <c r="C48" s="9">
        <v>1374</v>
      </c>
      <c r="D48" s="9">
        <v>9927</v>
      </c>
      <c r="E48" s="9">
        <v>43783</v>
      </c>
      <c r="F48" s="9">
        <v>115940</v>
      </c>
      <c r="G48" s="9">
        <v>39204</v>
      </c>
      <c r="H48" s="9">
        <v>5183</v>
      </c>
      <c r="I48" s="9">
        <v>326480</v>
      </c>
      <c r="J48" s="9">
        <v>456434</v>
      </c>
      <c r="K48" s="9">
        <v>274007</v>
      </c>
    </row>
    <row r="49" spans="1:11" ht="14.25">
      <c r="A49" s="1" t="s">
        <v>46</v>
      </c>
      <c r="B49" s="9">
        <v>431408</v>
      </c>
      <c r="C49" s="8">
        <v>469</v>
      </c>
      <c r="D49" s="9">
        <v>3869</v>
      </c>
      <c r="E49" s="9">
        <v>12768</v>
      </c>
      <c r="F49" s="9">
        <v>31288</v>
      </c>
      <c r="G49" s="9">
        <v>11933</v>
      </c>
      <c r="H49" s="9">
        <v>1982</v>
      </c>
      <c r="I49" s="9">
        <v>90803</v>
      </c>
      <c r="J49" s="9">
        <v>165013</v>
      </c>
      <c r="K49" s="9">
        <v>113283</v>
      </c>
    </row>
    <row r="50" spans="1:11" ht="14.25">
      <c r="A50" s="1" t="s">
        <v>47</v>
      </c>
      <c r="B50" s="9">
        <v>452277</v>
      </c>
      <c r="C50" s="8">
        <v>757</v>
      </c>
      <c r="D50" s="9">
        <v>8247</v>
      </c>
      <c r="E50" s="9">
        <v>20170</v>
      </c>
      <c r="F50" s="9">
        <v>43776</v>
      </c>
      <c r="G50" s="9">
        <v>16696</v>
      </c>
      <c r="H50" s="9">
        <v>2425</v>
      </c>
      <c r="I50" s="9">
        <v>122932</v>
      </c>
      <c r="J50" s="9">
        <v>152787</v>
      </c>
      <c r="K50" s="9">
        <v>84487</v>
      </c>
    </row>
    <row r="51" spans="1:11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</sheetData>
  <mergeCells count="3">
    <mergeCell ref="B5:K5"/>
    <mergeCell ref="A3:K3"/>
    <mergeCell ref="A1:K1"/>
  </mergeCells>
  <printOptions/>
  <pageMargins left="0.984251968503937" right="0" top="0" bottom="0.5905511811023623" header="0" footer="0"/>
  <pageSetup firstPageNumber="429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2009-07-29T00:06:06Z</cp:lastPrinted>
  <dcterms:created xsi:type="dcterms:W3CDTF">2004-01-27T15:19:02Z</dcterms:created>
  <dcterms:modified xsi:type="dcterms:W3CDTF">2009-07-29T00:06:10Z</dcterms:modified>
  <cp:category/>
  <cp:version/>
  <cp:contentType/>
  <cp:contentStatus/>
</cp:coreProperties>
</file>