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4" sheetId="1" r:id="rId1"/>
  </sheets>
  <definedNames>
    <definedName name="_xlnm.Print_Area" localSheetId="0">'CUAD1414'!$A$1:$H$52</definedName>
  </definedNames>
  <calcPr fullCalcOnLoad="1"/>
</workbook>
</file>

<file path=xl/sharedStrings.xml><?xml version="1.0" encoding="utf-8"?>
<sst xmlns="http://schemas.openxmlformats.org/spreadsheetml/2006/main" count="51" uniqueCount="50">
  <si>
    <t>CORTA</t>
  </si>
  <si>
    <t>MILILITROS</t>
  </si>
  <si>
    <t>D E L E G A C I O N</t>
  </si>
  <si>
    <t>TOTAL</t>
  </si>
  <si>
    <t>MAYORES</t>
  </si>
  <si>
    <t>MENORES</t>
  </si>
  <si>
    <t>ESTANCIA</t>
  </si>
  <si>
    <t>NUMERO</t>
  </si>
  <si>
    <t>TRANSFUNDIDOS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</si>
  <si>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</si>
  <si>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</si>
  <si>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</si>
  <si>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</si>
  <si>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</si>
  <si>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</si>
  <si>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</si>
  <si>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</si>
  <si>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</si>
  <si>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</si>
  <si>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</si>
  <si>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</si>
  <si>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</si>
  <si>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</si>
  <si>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</si>
  <si>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</si>
  <si>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</si>
  <si>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</si>
  <si>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</si>
  <si>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</si>
  <si>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</si>
  <si>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</si>
  <si>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</si>
  <si>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</si>
  <si>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</si>
  <si>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</si>
  <si>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</si>
  <si>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</si>
  <si>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</si>
  <si>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</si>
  <si>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</si>
  <si>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</si>
  <si>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</si>
  <si>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</si>
  <si>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</si>
  <si>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</si>
  <si>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</si>
  <si>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14 ACTOS QUIRURGICOS Y TRANSFUSIONES, EN EL DISTRITO FEDERAL Y AREA FORANEA</t>
  </si>
  <si>
    <t>ACTOS QUIRURGICOS</t>
  </si>
  <si>
    <t>T R A N S  F U S I O N E S</t>
  </si>
  <si>
    <t>ANUARIO ESTADISTICO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</si>
</sst>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37.8515625" style="0" customWidth="1"/>
    <col min="2" max="8" width="17.7109375" style="0" customWidth="1"/>
    <col min="9" max="9" width="4.140625" style="0" customWidth="1"/>
    <col min="10" max="10" width="4.7109375" style="0" customWidth="1"/>
    <col min="11" max="11" width="4.421875" style="0" customWidth="1"/>
  </cols>
  <sheetData>
    <row r="1" spans="1:8" ht="12.75">
      <c r="A1" s="24" t="s">
        <v>49</v>
      </c>
      <c r="B1" s="24"/>
      <c r="C1" s="24"/>
      <c r="D1" s="24"/>
      <c r="E1" s="24"/>
      <c r="F1" s="24"/>
      <c r="G1" s="24"/>
      <c r="H1" s="24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8" ht="18">
      <c r="A3" s="25" t="s">
        <v>46</v>
      </c>
      <c r="B3" s="25"/>
      <c r="C3" s="25"/>
      <c r="D3" s="25"/>
      <c r="E3" s="25"/>
      <c r="F3" s="25"/>
      <c r="G3" s="25"/>
      <c r="H3" s="25"/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ht="12.75">
      <c r="A6" s="15"/>
      <c r="B6" s="21" t="s">
        <v>47</v>
      </c>
      <c r="C6" s="22"/>
      <c r="D6" s="22"/>
      <c r="E6" s="22"/>
      <c r="F6" s="23"/>
      <c r="G6" s="21" t="s">
        <v>48</v>
      </c>
      <c r="H6" s="23"/>
    </row>
    <row r="7" spans="1:8" ht="12.75">
      <c r="A7" s="15"/>
      <c r="B7" s="16"/>
      <c r="C7" s="16"/>
      <c r="D7" s="16"/>
      <c r="E7" s="16" t="s">
        <v>0</v>
      </c>
      <c r="F7" s="16"/>
      <c r="G7" s="16"/>
      <c r="H7" s="17" t="s">
        <v>1</v>
      </c>
    </row>
    <row r="8" spans="1:8" ht="12.75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  <c r="G8" s="19" t="s">
        <v>7</v>
      </c>
      <c r="H8" s="20" t="s">
        <v>8</v>
      </c>
    </row>
    <row r="9" spans="1:8" ht="12.75">
      <c r="A9" s="7"/>
      <c r="B9" s="6"/>
      <c r="C9" s="6"/>
      <c r="D9" s="6"/>
      <c r="E9" s="6"/>
      <c r="F9" s="6"/>
      <c r="G9" s="6"/>
      <c r="H9" s="6"/>
    </row>
    <row r="10" spans="1:8" ht="15">
      <c r="A10" s="3" t="s">
        <v>3</v>
      </c>
      <c r="B10" s="5">
        <f>+B12+B13</f>
        <v>260863</v>
      </c>
      <c r="C10" s="5">
        <f aca="true" t="shared" si="0" ref="C10:H10">+C12+C13</f>
        <v>146142</v>
      </c>
      <c r="D10" s="5">
        <f t="shared" si="0"/>
        <v>46393</v>
      </c>
      <c r="E10" s="5">
        <f t="shared" si="0"/>
        <v>68328</v>
      </c>
      <c r="F10" s="5">
        <f t="shared" si="0"/>
        <v>0</v>
      </c>
      <c r="G10" s="5">
        <f t="shared" si="0"/>
        <v>183147</v>
      </c>
      <c r="H10" s="5">
        <f t="shared" si="0"/>
        <v>44424643.69995117</v>
      </c>
    </row>
    <row r="11" spans="1:8" ht="15">
      <c r="A11" s="2"/>
      <c r="B11" s="5"/>
      <c r="C11" s="5"/>
      <c r="D11" s="5"/>
      <c r="E11" s="5"/>
      <c r="F11" s="5"/>
      <c r="G11" s="5"/>
      <c r="H11" s="5"/>
    </row>
    <row r="12" spans="1:8" ht="15">
      <c r="A12" s="3" t="s">
        <v>9</v>
      </c>
      <c r="B12" s="5">
        <f>SUM(B15:B18)</f>
        <v>74196</v>
      </c>
      <c r="C12" s="5">
        <f aca="true" t="shared" si="1" ref="C12:H12">SUM(C15:C18)</f>
        <v>40097</v>
      </c>
      <c r="D12" s="5">
        <f t="shared" si="1"/>
        <v>12268</v>
      </c>
      <c r="E12" s="5">
        <f t="shared" si="1"/>
        <v>21831</v>
      </c>
      <c r="F12" s="5">
        <f t="shared" si="1"/>
        <v>0</v>
      </c>
      <c r="G12" s="5">
        <f t="shared" si="1"/>
        <v>75388</v>
      </c>
      <c r="H12" s="5">
        <f t="shared" si="1"/>
        <v>17206947.94</v>
      </c>
    </row>
    <row r="13" spans="1:8" ht="15">
      <c r="A13" s="3" t="s">
        <v>10</v>
      </c>
      <c r="B13" s="5">
        <f>SUM(B20:B50)</f>
        <v>186667</v>
      </c>
      <c r="C13" s="5">
        <f aca="true" t="shared" si="2" ref="C13:H13">SUM(C20:C50)</f>
        <v>106045</v>
      </c>
      <c r="D13" s="5">
        <f t="shared" si="2"/>
        <v>34125</v>
      </c>
      <c r="E13" s="5">
        <f t="shared" si="2"/>
        <v>46497</v>
      </c>
      <c r="F13" s="5">
        <f t="shared" si="2"/>
        <v>0</v>
      </c>
      <c r="G13" s="5">
        <f t="shared" si="2"/>
        <v>107759</v>
      </c>
      <c r="H13" s="5">
        <f t="shared" si="2"/>
        <v>27217695.75995117</v>
      </c>
    </row>
    <row r="14" spans="2:8" ht="14.25">
      <c r="B14" s="8"/>
      <c r="C14" s="8"/>
      <c r="D14" s="8"/>
      <c r="E14" s="8"/>
      <c r="F14" s="8"/>
      <c r="G14" s="8"/>
      <c r="H14" s="8"/>
    </row>
    <row r="15" spans="1:8" ht="14.25">
      <c r="A15" s="1" t="s">
        <v>11</v>
      </c>
      <c r="B15" s="9">
        <v>25081</v>
      </c>
      <c r="C15" s="9">
        <v>8786</v>
      </c>
      <c r="D15" s="9">
        <v>7670</v>
      </c>
      <c r="E15" s="9">
        <v>8625</v>
      </c>
      <c r="F15" s="9">
        <v>0</v>
      </c>
      <c r="G15" s="9">
        <v>18238</v>
      </c>
      <c r="H15" s="9">
        <v>5320609.96</v>
      </c>
    </row>
    <row r="16" spans="1:8" ht="14.25">
      <c r="A16" s="1" t="s">
        <v>12</v>
      </c>
      <c r="B16" s="9">
        <v>13650</v>
      </c>
      <c r="C16" s="9">
        <v>10438</v>
      </c>
      <c r="D16" s="9">
        <v>1239</v>
      </c>
      <c r="E16" s="9">
        <v>1973</v>
      </c>
      <c r="F16" s="9">
        <v>0</v>
      </c>
      <c r="G16" s="9">
        <v>14167</v>
      </c>
      <c r="H16" s="9">
        <v>2498055.01</v>
      </c>
    </row>
    <row r="17" spans="1:8" ht="14.25">
      <c r="A17" s="1" t="s">
        <v>13</v>
      </c>
      <c r="B17" s="9">
        <v>27325</v>
      </c>
      <c r="C17" s="9">
        <v>15269</v>
      </c>
      <c r="D17" s="9">
        <v>2817</v>
      </c>
      <c r="E17" s="9">
        <v>9239</v>
      </c>
      <c r="F17" s="9">
        <v>0</v>
      </c>
      <c r="G17" s="9">
        <v>35045</v>
      </c>
      <c r="H17" s="9">
        <v>7627224.970000001</v>
      </c>
    </row>
    <row r="18" spans="1:8" ht="14.25">
      <c r="A18" s="1" t="s">
        <v>14</v>
      </c>
      <c r="B18" s="9">
        <v>8140</v>
      </c>
      <c r="C18" s="9">
        <v>5604</v>
      </c>
      <c r="D18" s="9">
        <v>542</v>
      </c>
      <c r="E18" s="9">
        <v>1994</v>
      </c>
      <c r="F18" s="9">
        <v>0</v>
      </c>
      <c r="G18" s="9">
        <v>7938</v>
      </c>
      <c r="H18" s="9">
        <v>1761058</v>
      </c>
    </row>
    <row r="19" spans="2:8" ht="14.25">
      <c r="B19" s="10"/>
      <c r="C19" s="10"/>
      <c r="D19" s="10"/>
      <c r="E19" s="10"/>
      <c r="F19" s="10"/>
      <c r="G19" s="10"/>
      <c r="H19" s="10"/>
    </row>
    <row r="20" spans="1:8" ht="14.25">
      <c r="A20" s="1" t="s">
        <v>15</v>
      </c>
      <c r="B20" s="9">
        <v>3599</v>
      </c>
      <c r="C20" s="9">
        <v>2431</v>
      </c>
      <c r="D20" s="9">
        <v>545</v>
      </c>
      <c r="E20" s="9">
        <v>623</v>
      </c>
      <c r="F20" s="9">
        <v>0</v>
      </c>
      <c r="G20" s="9">
        <v>3287</v>
      </c>
      <c r="H20" s="9">
        <v>835146</v>
      </c>
    </row>
    <row r="21" spans="1:8" ht="14.25">
      <c r="A21" s="1" t="s">
        <v>16</v>
      </c>
      <c r="B21" s="9">
        <v>6015</v>
      </c>
      <c r="C21" s="9">
        <v>2996</v>
      </c>
      <c r="D21" s="9">
        <v>941</v>
      </c>
      <c r="E21" s="9">
        <v>2078</v>
      </c>
      <c r="F21" s="9">
        <v>0</v>
      </c>
      <c r="G21" s="9">
        <v>3453</v>
      </c>
      <c r="H21" s="9">
        <v>825723</v>
      </c>
    </row>
    <row r="22" spans="1:8" ht="14.25">
      <c r="A22" s="1" t="s">
        <v>17</v>
      </c>
      <c r="B22" s="9">
        <v>3795</v>
      </c>
      <c r="C22" s="9">
        <v>1585</v>
      </c>
      <c r="D22" s="9">
        <v>727</v>
      </c>
      <c r="E22" s="9">
        <v>1483</v>
      </c>
      <c r="F22" s="9">
        <v>0</v>
      </c>
      <c r="G22" s="9">
        <v>3082</v>
      </c>
      <c r="H22" s="9">
        <v>745004</v>
      </c>
    </row>
    <row r="23" spans="1:8" ht="14.25">
      <c r="A23" s="1" t="s">
        <v>18</v>
      </c>
      <c r="B23" s="9">
        <v>2668</v>
      </c>
      <c r="C23" s="9">
        <v>1863</v>
      </c>
      <c r="D23" s="9">
        <v>284</v>
      </c>
      <c r="E23" s="9">
        <v>521</v>
      </c>
      <c r="F23" s="9">
        <v>0</v>
      </c>
      <c r="G23" s="9">
        <v>1014</v>
      </c>
      <c r="H23" s="9">
        <v>224925</v>
      </c>
    </row>
    <row r="24" spans="1:8" ht="14.25">
      <c r="A24" s="1" t="s">
        <v>19</v>
      </c>
      <c r="B24" s="9">
        <v>6297</v>
      </c>
      <c r="C24" s="9">
        <v>4348</v>
      </c>
      <c r="D24" s="9">
        <v>805</v>
      </c>
      <c r="E24" s="9">
        <v>1144</v>
      </c>
      <c r="F24" s="9">
        <v>0</v>
      </c>
      <c r="G24" s="9">
        <v>3197</v>
      </c>
      <c r="H24" s="9">
        <v>1212400</v>
      </c>
    </row>
    <row r="25" spans="1:8" ht="14.25">
      <c r="A25" s="1" t="s">
        <v>20</v>
      </c>
      <c r="B25" s="9">
        <v>3173</v>
      </c>
      <c r="C25" s="9">
        <v>998</v>
      </c>
      <c r="D25" s="9">
        <v>1375</v>
      </c>
      <c r="E25" s="9">
        <v>800</v>
      </c>
      <c r="F25" s="9">
        <v>0</v>
      </c>
      <c r="G25" s="9">
        <v>804</v>
      </c>
      <c r="H25" s="9">
        <v>223700</v>
      </c>
    </row>
    <row r="26" spans="1:8" ht="14.25">
      <c r="A26" s="1" t="s">
        <v>21</v>
      </c>
      <c r="B26" s="9">
        <v>4715</v>
      </c>
      <c r="C26" s="9">
        <v>3178</v>
      </c>
      <c r="D26" s="9">
        <v>191</v>
      </c>
      <c r="E26" s="9">
        <v>1346</v>
      </c>
      <c r="F26" s="9">
        <v>0</v>
      </c>
      <c r="G26" s="9">
        <v>1862</v>
      </c>
      <c r="H26" s="9">
        <v>434959</v>
      </c>
    </row>
    <row r="27" spans="1:8" ht="14.25">
      <c r="A27" s="1" t="s">
        <v>22</v>
      </c>
      <c r="B27" s="9">
        <v>6012</v>
      </c>
      <c r="C27" s="9">
        <v>3746</v>
      </c>
      <c r="D27" s="9">
        <v>655</v>
      </c>
      <c r="E27" s="9">
        <v>1611</v>
      </c>
      <c r="F27" s="9">
        <v>0</v>
      </c>
      <c r="G27" s="9">
        <v>4164</v>
      </c>
      <c r="H27" s="9">
        <v>1136050</v>
      </c>
    </row>
    <row r="28" spans="1:8" ht="14.25">
      <c r="A28" s="1" t="s">
        <v>23</v>
      </c>
      <c r="B28" s="9">
        <v>5585</v>
      </c>
      <c r="C28" s="9">
        <v>3643</v>
      </c>
      <c r="D28" s="9">
        <v>925</v>
      </c>
      <c r="E28" s="9">
        <v>1017</v>
      </c>
      <c r="F28" s="9">
        <v>0</v>
      </c>
      <c r="G28" s="9">
        <v>4133</v>
      </c>
      <c r="H28" s="9">
        <v>1088800</v>
      </c>
    </row>
    <row r="29" spans="1:8" ht="14.25">
      <c r="A29" s="1" t="s">
        <v>24</v>
      </c>
      <c r="B29" s="9">
        <v>12027</v>
      </c>
      <c r="C29" s="9">
        <v>6978</v>
      </c>
      <c r="D29" s="9">
        <v>2476</v>
      </c>
      <c r="E29" s="9">
        <v>2573</v>
      </c>
      <c r="F29" s="9">
        <v>0</v>
      </c>
      <c r="G29" s="9">
        <v>5856</v>
      </c>
      <c r="H29" s="9">
        <v>1259849.6</v>
      </c>
    </row>
    <row r="30" spans="1:8" ht="14.25">
      <c r="A30" s="1" t="s">
        <v>25</v>
      </c>
      <c r="B30" s="9">
        <v>8891</v>
      </c>
      <c r="C30" s="9">
        <v>4404</v>
      </c>
      <c r="D30" s="9">
        <v>1871</v>
      </c>
      <c r="E30" s="9">
        <v>2616</v>
      </c>
      <c r="F30" s="9">
        <v>0</v>
      </c>
      <c r="G30" s="9">
        <v>3721</v>
      </c>
      <c r="H30" s="9">
        <v>942311</v>
      </c>
    </row>
    <row r="31" spans="1:8" ht="14.25">
      <c r="A31" s="1" t="s">
        <v>26</v>
      </c>
      <c r="B31" s="9">
        <v>4905</v>
      </c>
      <c r="C31" s="9">
        <v>3327</v>
      </c>
      <c r="D31" s="9">
        <v>723</v>
      </c>
      <c r="E31" s="9">
        <v>855</v>
      </c>
      <c r="F31" s="9">
        <v>0</v>
      </c>
      <c r="G31" s="9">
        <v>2705</v>
      </c>
      <c r="H31" s="9">
        <v>594787</v>
      </c>
    </row>
    <row r="32" spans="1:8" ht="14.25">
      <c r="A32" s="1" t="s">
        <v>27</v>
      </c>
      <c r="B32" s="9">
        <v>8281</v>
      </c>
      <c r="C32" s="9">
        <v>5211</v>
      </c>
      <c r="D32" s="9">
        <v>1656</v>
      </c>
      <c r="E32" s="9">
        <v>1414</v>
      </c>
      <c r="F32" s="9">
        <v>0</v>
      </c>
      <c r="G32" s="9">
        <v>5243</v>
      </c>
      <c r="H32" s="9">
        <v>1523823.98</v>
      </c>
    </row>
    <row r="33" spans="1:8" ht="14.25">
      <c r="A33" s="1" t="s">
        <v>28</v>
      </c>
      <c r="B33" s="9">
        <v>4136</v>
      </c>
      <c r="C33" s="9">
        <v>1844</v>
      </c>
      <c r="D33" s="9">
        <v>473</v>
      </c>
      <c r="E33" s="9">
        <v>1819</v>
      </c>
      <c r="F33" s="9">
        <v>0</v>
      </c>
      <c r="G33" s="9">
        <v>2091</v>
      </c>
      <c r="H33" s="9">
        <v>492810</v>
      </c>
    </row>
    <row r="34" spans="1:8" ht="14.25">
      <c r="A34" s="1" t="s">
        <v>29</v>
      </c>
      <c r="B34" s="9">
        <v>10901</v>
      </c>
      <c r="C34" s="9">
        <v>5343</v>
      </c>
      <c r="D34" s="9">
        <v>2504</v>
      </c>
      <c r="E34" s="9">
        <v>3054</v>
      </c>
      <c r="F34" s="9">
        <v>0</v>
      </c>
      <c r="G34" s="9">
        <v>4096</v>
      </c>
      <c r="H34" s="9">
        <v>1137202</v>
      </c>
    </row>
    <row r="35" spans="1:8" ht="14.25">
      <c r="A35" s="1" t="s">
        <v>30</v>
      </c>
      <c r="B35" s="9">
        <v>4484</v>
      </c>
      <c r="C35" s="9">
        <v>2615</v>
      </c>
      <c r="D35" s="9">
        <v>633</v>
      </c>
      <c r="E35" s="9">
        <v>1236</v>
      </c>
      <c r="F35" s="9">
        <v>0</v>
      </c>
      <c r="G35" s="9">
        <v>1695</v>
      </c>
      <c r="H35" s="9">
        <v>657062</v>
      </c>
    </row>
    <row r="36" spans="1:8" ht="14.25">
      <c r="A36" s="1" t="s">
        <v>31</v>
      </c>
      <c r="B36" s="9">
        <v>3243</v>
      </c>
      <c r="C36" s="9">
        <v>1998</v>
      </c>
      <c r="D36" s="9">
        <v>652</v>
      </c>
      <c r="E36" s="9">
        <v>593</v>
      </c>
      <c r="F36" s="9">
        <v>0</v>
      </c>
      <c r="G36" s="9">
        <v>1952</v>
      </c>
      <c r="H36" s="9">
        <v>440524</v>
      </c>
    </row>
    <row r="37" spans="1:8" ht="14.25">
      <c r="A37" s="1" t="s">
        <v>32</v>
      </c>
      <c r="B37" s="9">
        <v>7829</v>
      </c>
      <c r="C37" s="9">
        <v>4122</v>
      </c>
      <c r="D37" s="9">
        <v>1701</v>
      </c>
      <c r="E37" s="9">
        <v>2006</v>
      </c>
      <c r="F37" s="9">
        <v>0</v>
      </c>
      <c r="G37" s="9">
        <v>6014</v>
      </c>
      <c r="H37" s="9">
        <v>1175049.99</v>
      </c>
    </row>
    <row r="38" spans="1:8" ht="14.25">
      <c r="A38" s="1" t="s">
        <v>33</v>
      </c>
      <c r="B38" s="9">
        <v>10037</v>
      </c>
      <c r="C38" s="9">
        <v>5485</v>
      </c>
      <c r="D38" s="9">
        <v>2685</v>
      </c>
      <c r="E38" s="9">
        <v>1867</v>
      </c>
      <c r="F38" s="9">
        <v>0</v>
      </c>
      <c r="G38" s="9">
        <v>4937</v>
      </c>
      <c r="H38" s="9">
        <v>1154845</v>
      </c>
    </row>
    <row r="39" spans="1:8" ht="14.25">
      <c r="A39" s="1" t="s">
        <v>34</v>
      </c>
      <c r="B39" s="9">
        <v>8189</v>
      </c>
      <c r="C39" s="9">
        <v>5331</v>
      </c>
      <c r="D39" s="9">
        <v>1071</v>
      </c>
      <c r="E39" s="9">
        <v>1787</v>
      </c>
      <c r="F39" s="9">
        <v>0</v>
      </c>
      <c r="G39" s="9">
        <v>7148</v>
      </c>
      <c r="H39" s="9">
        <v>1765534.99</v>
      </c>
    </row>
    <row r="40" spans="1:8" ht="14.25">
      <c r="A40" s="1" t="s">
        <v>35</v>
      </c>
      <c r="B40" s="9">
        <v>2457</v>
      </c>
      <c r="C40" s="9">
        <v>1839</v>
      </c>
      <c r="D40" s="9">
        <v>393</v>
      </c>
      <c r="E40" s="9">
        <v>225</v>
      </c>
      <c r="F40" s="9">
        <v>0</v>
      </c>
      <c r="G40" s="9">
        <v>1597</v>
      </c>
      <c r="H40" s="9">
        <v>317780</v>
      </c>
    </row>
    <row r="41" spans="1:8" ht="14.25">
      <c r="A41" s="1" t="s">
        <v>36</v>
      </c>
      <c r="B41" s="9">
        <v>1259</v>
      </c>
      <c r="C41" s="9">
        <v>830</v>
      </c>
      <c r="D41" s="9">
        <v>241</v>
      </c>
      <c r="E41" s="9">
        <v>188</v>
      </c>
      <c r="F41" s="9">
        <v>0</v>
      </c>
      <c r="G41" s="9">
        <v>1523</v>
      </c>
      <c r="H41" s="9">
        <v>312285</v>
      </c>
    </row>
    <row r="42" spans="1:8" ht="14.25">
      <c r="A42" s="1" t="s">
        <v>37</v>
      </c>
      <c r="B42" s="9">
        <v>4929</v>
      </c>
      <c r="C42" s="9">
        <v>3068</v>
      </c>
      <c r="D42" s="9">
        <v>958</v>
      </c>
      <c r="E42" s="9">
        <v>903</v>
      </c>
      <c r="F42" s="9">
        <v>0</v>
      </c>
      <c r="G42" s="9">
        <v>2558</v>
      </c>
      <c r="H42" s="9">
        <v>657386.1999511719</v>
      </c>
    </row>
    <row r="43" spans="1:8" ht="14.25">
      <c r="A43" s="1" t="s">
        <v>38</v>
      </c>
      <c r="B43" s="9">
        <v>11859</v>
      </c>
      <c r="C43" s="9">
        <v>6320</v>
      </c>
      <c r="D43" s="9">
        <v>2427</v>
      </c>
      <c r="E43" s="9">
        <v>3112</v>
      </c>
      <c r="F43" s="9">
        <v>0</v>
      </c>
      <c r="G43" s="9">
        <v>5758</v>
      </c>
      <c r="H43" s="9">
        <v>1672790</v>
      </c>
    </row>
    <row r="44" spans="1:8" ht="14.25">
      <c r="A44" s="1" t="s">
        <v>39</v>
      </c>
      <c r="B44" s="9">
        <v>5492</v>
      </c>
      <c r="C44" s="9">
        <v>3324</v>
      </c>
      <c r="D44" s="9">
        <v>513</v>
      </c>
      <c r="E44" s="9">
        <v>1655</v>
      </c>
      <c r="F44" s="9">
        <v>0</v>
      </c>
      <c r="G44" s="9">
        <v>3130</v>
      </c>
      <c r="H44" s="9">
        <v>801684</v>
      </c>
    </row>
    <row r="45" spans="1:8" ht="14.25">
      <c r="A45" s="1" t="s">
        <v>40</v>
      </c>
      <c r="B45" s="9">
        <v>2121</v>
      </c>
      <c r="C45" s="9">
        <v>1619</v>
      </c>
      <c r="D45" s="9">
        <v>170</v>
      </c>
      <c r="E45" s="9">
        <v>332</v>
      </c>
      <c r="F45" s="9">
        <v>0</v>
      </c>
      <c r="G45" s="9">
        <v>2163</v>
      </c>
      <c r="H45" s="9">
        <v>480500</v>
      </c>
    </row>
    <row r="46" spans="1:8" ht="14.25">
      <c r="A46" s="1" t="s">
        <v>41</v>
      </c>
      <c r="B46" s="9">
        <v>9845</v>
      </c>
      <c r="C46" s="9">
        <v>5237</v>
      </c>
      <c r="D46" s="9">
        <v>1883</v>
      </c>
      <c r="E46" s="9">
        <v>2725</v>
      </c>
      <c r="F46" s="9">
        <v>0</v>
      </c>
      <c r="G46" s="9">
        <v>5450</v>
      </c>
      <c r="H46" s="9">
        <v>1707300</v>
      </c>
    </row>
    <row r="47" spans="1:8" ht="14.25">
      <c r="A47" s="1" t="s">
        <v>42</v>
      </c>
      <c r="B47" s="9">
        <v>2138</v>
      </c>
      <c r="C47" s="9">
        <v>1921</v>
      </c>
      <c r="D47" s="9">
        <v>146</v>
      </c>
      <c r="E47" s="9">
        <v>71</v>
      </c>
      <c r="F47" s="9">
        <v>0</v>
      </c>
      <c r="G47" s="9">
        <v>955</v>
      </c>
      <c r="H47" s="9">
        <v>234080</v>
      </c>
    </row>
    <row r="48" spans="1:8" ht="14.25">
      <c r="A48" s="1" t="s">
        <v>43</v>
      </c>
      <c r="B48" s="9">
        <v>12140</v>
      </c>
      <c r="C48" s="9">
        <v>5915</v>
      </c>
      <c r="D48" s="9">
        <v>2242</v>
      </c>
      <c r="E48" s="9">
        <v>3983</v>
      </c>
      <c r="F48" s="9">
        <v>0</v>
      </c>
      <c r="G48" s="9">
        <v>6963</v>
      </c>
      <c r="H48" s="9">
        <v>1514840</v>
      </c>
    </row>
    <row r="49" spans="1:8" ht="14.25">
      <c r="A49" s="1" t="s">
        <v>44</v>
      </c>
      <c r="B49" s="9">
        <v>4076</v>
      </c>
      <c r="C49" s="9">
        <v>1960</v>
      </c>
      <c r="D49" s="9">
        <v>962</v>
      </c>
      <c r="E49" s="9">
        <v>1154</v>
      </c>
      <c r="F49" s="9">
        <v>0</v>
      </c>
      <c r="G49" s="9">
        <v>4616</v>
      </c>
      <c r="H49" s="9">
        <v>1054994</v>
      </c>
    </row>
    <row r="50" spans="1:8" ht="14.25">
      <c r="A50" s="1" t="s">
        <v>45</v>
      </c>
      <c r="B50" s="9">
        <v>5569</v>
      </c>
      <c r="C50" s="9">
        <v>2566</v>
      </c>
      <c r="D50" s="9">
        <v>1297</v>
      </c>
      <c r="E50" s="9">
        <v>1706</v>
      </c>
      <c r="F50" s="9">
        <v>0</v>
      </c>
      <c r="G50" s="9">
        <v>2592</v>
      </c>
      <c r="H50" s="9">
        <v>593550</v>
      </c>
    </row>
    <row r="51" spans="1:8" ht="12.75">
      <c r="A51" s="11"/>
      <c r="B51" s="11"/>
      <c r="C51" s="11"/>
      <c r="D51" s="11"/>
      <c r="E51" s="11"/>
      <c r="F51" s="11"/>
      <c r="G51" s="11"/>
      <c r="H51" s="11"/>
    </row>
  </sheetData>
  <mergeCells count="4">
    <mergeCell ref="B6:F6"/>
    <mergeCell ref="G6:H6"/>
    <mergeCell ref="A1:H1"/>
    <mergeCell ref="A3:H3"/>
  </mergeCells>
  <printOptions/>
  <pageMargins left="0.984251968503937" right="0" top="0" bottom="0.5905511811023623" header="0" footer="0"/>
  <pageSetup firstPageNumber="46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2009-07-29T00:16:44Z</cp:lastPrinted>
  <dcterms:created xsi:type="dcterms:W3CDTF">2004-01-28T15:26:48Z</dcterms:created>
  <dcterms:modified xsi:type="dcterms:W3CDTF">2009-07-29T00:16:47Z</dcterms:modified>
  <cp:category/>
  <cp:version/>
  <cp:contentType/>
  <cp:contentStatus/>
</cp:coreProperties>
</file>