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1880" windowHeight="5370" activeTab="0"/>
  </bookViews>
  <sheets>
    <sheet name="CUAD1107" sheetId="1" r:id="rId1"/>
  </sheets>
  <definedNames>
    <definedName name="_Regression_Int" localSheetId="0" hidden="1">1</definedName>
    <definedName name="A_IMPRESIÓN_IM">'CUAD1107'!$A$1:$H$49</definedName>
    <definedName name="_xlnm.Print_Area" localSheetId="0">'CUAD1107'!$A$1:$G$49</definedName>
    <definedName name="Imprimir_área_IM" localSheetId="0">'CUAD1107'!$A$1:$H$49</definedName>
  </definedNames>
  <calcPr fullCalcOnLoad="1"/>
</workbook>
</file>

<file path=xl/sharedStrings.xml><?xml version="1.0" encoding="utf-8"?>
<sst xmlns="http://schemas.openxmlformats.org/spreadsheetml/2006/main" count="47" uniqueCount="46">
  <si>
    <t xml:space="preserve">                                                                                                                                        </t>
  </si>
  <si>
    <t>E N T I D A D</t>
  </si>
  <si>
    <t xml:space="preserve">      EVENTOS</t>
  </si>
  <si>
    <t xml:space="preserve">          PERSONAS</t>
  </si>
  <si>
    <t>11. 7  EVENTOS CULTURALES POR ENTIDAD FEDERATIVA</t>
  </si>
  <si>
    <t xml:space="preserve"> DIFUSION CULTURAL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</si>
  <si>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</si>
  <si>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</si>
  <si>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</si>
  <si>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</si>
  <si>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</si>
  <si>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</si>
  <si>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</si>
  <si>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</si>
  <si>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</si>
  <si>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</si>
  <si>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</si>
  <si>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</si>
  <si>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 xml:space="preserve">CHIAPAS </t>
  </si>
  <si>
    <t>CHIHUAHUA</t>
  </si>
  <si>
    <t xml:space="preserve">DURANGO </t>
  </si>
  <si>
    <t>GUANAJUATO</t>
  </si>
  <si>
    <t xml:space="preserve">GUERRERO </t>
  </si>
  <si>
    <t>HIDALGO</t>
  </si>
  <si>
    <t>JALISCO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</si>
  <si>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</si>
  <si>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</si>
  <si>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</si>
  <si>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</si>
  <si>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</si>
  <si>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</si>
  <si>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</si>
  <si>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</si>
  <si>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</si>
  <si>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</si>
  <si>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</si>
  <si>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</si>
  <si>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</si>
  <si>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</si>
  <si>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</si>
  <si>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</si>
  <si>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</si>
  <si>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AREA CENTRAL</t>
  </si>
  <si>
    <t>AREA FORANEA</t>
  </si>
  <si>
    <t>ANUARIO ESTADÍSTICO 2008</t>
  </si>
  <si>
    <t>MEXICO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</si>
</sst>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1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10" xfId="0" applyNumberFormat="1" applyFont="1" applyBorder="1" applyAlignment="1" applyProtection="1">
      <alignment horizontal="left"/>
      <protection/>
    </xf>
    <xf numFmtId="37" fontId="1" fillId="0" borderId="10" xfId="0" applyFont="1" applyBorder="1" applyAlignment="1">
      <alignment/>
    </xf>
    <xf numFmtId="37" fontId="2" fillId="0" borderId="0" xfId="0" applyFont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37" fontId="4" fillId="0" borderId="0" xfId="0" applyFont="1" applyAlignment="1">
      <alignment/>
    </xf>
    <xf numFmtId="0" fontId="1" fillId="0" borderId="0" xfId="51" applyFont="1">
      <alignment/>
      <protection/>
    </xf>
    <xf numFmtId="0" fontId="1" fillId="0" borderId="0" xfId="51" applyFont="1" applyBorder="1">
      <alignment/>
      <protection/>
    </xf>
    <xf numFmtId="0" fontId="2" fillId="0" borderId="0" xfId="51" applyFont="1">
      <alignment/>
      <protection/>
    </xf>
    <xf numFmtId="37" fontId="3" fillId="0" borderId="0" xfId="0" applyNumberFormat="1" applyFont="1" applyAlignment="1" applyProtection="1">
      <alignment horizontal="center"/>
      <protection/>
    </xf>
    <xf numFmtId="37" fontId="7" fillId="0" borderId="0" xfId="0" applyFont="1" applyAlignment="1">
      <alignment/>
    </xf>
    <xf numFmtId="3" fontId="5" fillId="0" borderId="0" xfId="51" applyNumberFormat="1" applyFont="1">
      <alignment/>
      <protection/>
    </xf>
    <xf numFmtId="3" fontId="6" fillId="0" borderId="0" xfId="51" applyNumberFormat="1" applyFont="1">
      <alignment/>
      <protection/>
    </xf>
    <xf numFmtId="3" fontId="6" fillId="0" borderId="0" xfId="51" applyNumberFormat="1" applyFont="1" applyBorder="1">
      <alignment/>
      <protection/>
    </xf>
    <xf numFmtId="37" fontId="1" fillId="0" borderId="0" xfId="0" applyNumberFormat="1" applyFont="1" applyBorder="1" applyAlignment="1" applyProtection="1">
      <alignment horizontal="left"/>
      <protection/>
    </xf>
    <xf numFmtId="37" fontId="1" fillId="0" borderId="0" xfId="0" applyFont="1" applyBorder="1" applyAlignment="1">
      <alignment/>
    </xf>
    <xf numFmtId="37" fontId="1" fillId="0" borderId="11" xfId="0" applyFont="1" applyBorder="1" applyAlignment="1">
      <alignment/>
    </xf>
    <xf numFmtId="0" fontId="1" fillId="0" borderId="11" xfId="51" applyFont="1" applyBorder="1">
      <alignment/>
      <protection/>
    </xf>
    <xf numFmtId="3" fontId="6" fillId="0" borderId="11" xfId="51" applyNumberFormat="1" applyFont="1" applyBorder="1">
      <alignment/>
      <protection/>
    </xf>
    <xf numFmtId="37" fontId="0" fillId="0" borderId="11" xfId="0" applyBorder="1" applyAlignment="1">
      <alignment/>
    </xf>
    <xf numFmtId="37" fontId="1" fillId="24" borderId="12" xfId="0" applyFont="1" applyFill="1" applyBorder="1" applyAlignment="1">
      <alignment/>
    </xf>
    <xf numFmtId="37" fontId="1" fillId="24" borderId="10" xfId="0" applyFont="1" applyFill="1" applyBorder="1" applyAlignment="1">
      <alignment/>
    </xf>
    <xf numFmtId="37" fontId="1" fillId="24" borderId="13" xfId="0" applyNumberFormat="1" applyFont="1" applyFill="1" applyBorder="1" applyAlignment="1" applyProtection="1">
      <alignment horizontal="center"/>
      <protection/>
    </xf>
    <xf numFmtId="37" fontId="1" fillId="24" borderId="11" xfId="0" applyNumberFormat="1" applyFont="1" applyFill="1" applyBorder="1" applyAlignment="1" applyProtection="1">
      <alignment horizontal="center"/>
      <protection/>
    </xf>
    <xf numFmtId="37" fontId="1" fillId="24" borderId="14" xfId="0" applyNumberFormat="1" applyFont="1" applyFill="1" applyBorder="1" applyAlignment="1" applyProtection="1">
      <alignment horizontal="center"/>
      <protection/>
    </xf>
    <xf numFmtId="37" fontId="1" fillId="24" borderId="15" xfId="0" applyNumberFormat="1" applyFont="1" applyFill="1" applyBorder="1" applyAlignment="1" applyProtection="1">
      <alignment horizontal="center"/>
      <protection/>
    </xf>
    <xf numFmtId="37" fontId="1" fillId="24" borderId="16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right"/>
      <protection/>
    </xf>
    <xf numFmtId="37" fontId="9" fillId="0" borderId="0" xfId="0" applyNumberFormat="1" applyFont="1" applyAlignment="1" applyProtection="1" quotePrefix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07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1</xdr:col>
      <xdr:colOff>428625</xdr:colOff>
      <xdr:row>2</xdr:row>
      <xdr:rowOff>114300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361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55"/>
  <sheetViews>
    <sheetView showGridLines="0" showZeros="0" tabSelected="1" view="pageBreakPreview" zoomScale="75" zoomScaleNormal="60" zoomScaleSheetLayoutView="75" zoomScalePageLayoutView="0" workbookViewId="0" topLeftCell="A1">
      <selection activeCell="B32" sqref="B32"/>
    </sheetView>
  </sheetViews>
  <sheetFormatPr defaultColWidth="9.625" defaultRowHeight="12.75"/>
  <cols>
    <col min="1" max="1" width="1.625" style="0" customWidth="1"/>
    <col min="2" max="2" width="39.375" style="0" customWidth="1"/>
    <col min="3" max="3" width="12.00390625" style="0" customWidth="1"/>
    <col min="4" max="4" width="29.625" style="0" customWidth="1"/>
    <col min="5" max="5" width="18.875" style="0" customWidth="1"/>
    <col min="6" max="6" width="35.625" style="0" customWidth="1"/>
    <col min="7" max="7" width="20.25390625" style="0" customWidth="1"/>
    <col min="8" max="8" width="0.12890625" style="0" hidden="1" customWidth="1"/>
    <col min="11" max="11" width="12.75390625" style="0" bestFit="1" customWidth="1"/>
  </cols>
  <sheetData>
    <row r="1" spans="1:8" ht="15.75">
      <c r="A1" s="2"/>
      <c r="B1" s="29" t="s">
        <v>44</v>
      </c>
      <c r="C1" s="29"/>
      <c r="D1" s="29"/>
      <c r="E1" s="29"/>
      <c r="F1" s="29"/>
      <c r="G1" s="29"/>
      <c r="H1" s="11"/>
    </row>
    <row r="2" spans="1:8" ht="15">
      <c r="A2" s="2"/>
      <c r="B2" s="6" t="s">
        <v>0</v>
      </c>
      <c r="C2" s="6"/>
      <c r="D2" s="7"/>
      <c r="E2" s="7"/>
      <c r="F2" s="7"/>
      <c r="G2" s="7"/>
      <c r="H2" s="7"/>
    </row>
    <row r="3" spans="1:8" ht="18">
      <c r="A3" s="2"/>
      <c r="B3" s="30" t="s">
        <v>4</v>
      </c>
      <c r="C3" s="30"/>
      <c r="D3" s="30"/>
      <c r="E3" s="30"/>
      <c r="F3" s="30"/>
      <c r="G3" s="30"/>
      <c r="H3" s="11"/>
    </row>
    <row r="4" spans="1:8" ht="12.75">
      <c r="A4" s="2"/>
      <c r="B4" s="1" t="s">
        <v>0</v>
      </c>
      <c r="C4" s="1"/>
      <c r="D4" s="2"/>
      <c r="E4" s="2"/>
      <c r="F4" s="2"/>
      <c r="G4" s="2"/>
      <c r="H4" s="2"/>
    </row>
    <row r="5" spans="1:8" ht="26.25" customHeight="1">
      <c r="A5" s="2"/>
      <c r="B5" s="22"/>
      <c r="C5" s="23"/>
      <c r="D5" s="26" t="s">
        <v>5</v>
      </c>
      <c r="E5" s="27"/>
      <c r="F5" s="27"/>
      <c r="G5" s="28"/>
      <c r="H5" s="2"/>
    </row>
    <row r="6" spans="1:8" ht="21" customHeight="1">
      <c r="A6" s="2"/>
      <c r="B6" s="24" t="s">
        <v>1</v>
      </c>
      <c r="C6" s="25"/>
      <c r="D6" s="26" t="s">
        <v>2</v>
      </c>
      <c r="E6" s="28"/>
      <c r="F6" s="26" t="s">
        <v>3</v>
      </c>
      <c r="G6" s="28"/>
      <c r="H6" s="2"/>
    </row>
    <row r="7" spans="1:8" ht="9" customHeight="1">
      <c r="A7" s="2"/>
      <c r="B7" s="3"/>
      <c r="C7" s="3"/>
      <c r="D7" s="4"/>
      <c r="E7" s="4"/>
      <c r="F7" s="4"/>
      <c r="G7" s="4"/>
      <c r="H7" s="4"/>
    </row>
    <row r="8" spans="1:8" s="12" customFormat="1" ht="18.75" customHeight="1">
      <c r="A8" s="5"/>
      <c r="B8" s="10" t="s">
        <v>6</v>
      </c>
      <c r="C8" s="10"/>
      <c r="D8" s="13">
        <f>D10+D17</f>
        <v>9150</v>
      </c>
      <c r="E8" s="13">
        <f>E10+E17</f>
        <v>0</v>
      </c>
      <c r="F8" s="13">
        <f>F10+F17</f>
        <v>6952963</v>
      </c>
      <c r="G8" s="13"/>
      <c r="H8" s="5"/>
    </row>
    <row r="9" spans="1:8" ht="8.25" customHeight="1">
      <c r="A9" s="2"/>
      <c r="B9" s="8"/>
      <c r="C9" s="8"/>
      <c r="D9" s="14"/>
      <c r="E9" s="14"/>
      <c r="F9" s="14"/>
      <c r="G9" s="14"/>
      <c r="H9" s="5"/>
    </row>
    <row r="10" spans="1:8" s="12" customFormat="1" ht="15">
      <c r="A10" s="5"/>
      <c r="B10" s="10" t="s">
        <v>7</v>
      </c>
      <c r="C10" s="10"/>
      <c r="D10" s="13">
        <f>SUM(D11:D15)</f>
        <v>4089</v>
      </c>
      <c r="E10" s="13">
        <f>SUM(E11:E15)</f>
        <v>0</v>
      </c>
      <c r="F10" s="13">
        <f>SUM(F11:F15)</f>
        <v>4779178</v>
      </c>
      <c r="G10" s="13"/>
      <c r="H10" s="5"/>
    </row>
    <row r="11" spans="1:8" ht="14.25">
      <c r="A11" s="2"/>
      <c r="B11" s="8" t="s">
        <v>8</v>
      </c>
      <c r="C11" s="8"/>
      <c r="D11" s="14">
        <v>264</v>
      </c>
      <c r="E11" s="14"/>
      <c r="F11" s="14">
        <v>80187</v>
      </c>
      <c r="G11" s="14"/>
      <c r="H11" s="2"/>
    </row>
    <row r="12" spans="1:8" ht="14.25">
      <c r="A12" s="2"/>
      <c r="B12" s="8" t="s">
        <v>9</v>
      </c>
      <c r="C12" s="8"/>
      <c r="D12" s="14">
        <v>1829</v>
      </c>
      <c r="E12" s="14"/>
      <c r="F12" s="14">
        <v>80217</v>
      </c>
      <c r="G12" s="14"/>
      <c r="H12" s="2"/>
    </row>
    <row r="13" spans="1:8" ht="14.25">
      <c r="A13" s="2"/>
      <c r="B13" s="8" t="s">
        <v>10</v>
      </c>
      <c r="C13" s="8"/>
      <c r="D13" s="14">
        <v>388</v>
      </c>
      <c r="E13" s="14"/>
      <c r="F13" s="14">
        <v>48888</v>
      </c>
      <c r="G13" s="14"/>
      <c r="H13" s="2"/>
    </row>
    <row r="14" spans="1:8" ht="14.25">
      <c r="A14" s="2"/>
      <c r="B14" s="8" t="s">
        <v>11</v>
      </c>
      <c r="C14" s="8"/>
      <c r="D14" s="14">
        <v>254</v>
      </c>
      <c r="E14" s="14"/>
      <c r="F14" s="14">
        <v>107036</v>
      </c>
      <c r="G14" s="14"/>
      <c r="H14" s="2"/>
    </row>
    <row r="15" spans="1:8" s="12" customFormat="1" ht="14.25">
      <c r="A15" s="5"/>
      <c r="B15" s="8" t="s">
        <v>42</v>
      </c>
      <c r="C15" s="10"/>
      <c r="D15" s="14">
        <v>1354</v>
      </c>
      <c r="E15" s="14"/>
      <c r="F15" s="14">
        <v>4462850</v>
      </c>
      <c r="G15" s="14"/>
      <c r="H15" s="5"/>
    </row>
    <row r="16" spans="1:8" ht="14.25">
      <c r="A16" s="2"/>
      <c r="B16" s="8"/>
      <c r="C16" s="8"/>
      <c r="D16" s="14"/>
      <c r="E16" s="14"/>
      <c r="F16" s="14"/>
      <c r="G16" s="14"/>
      <c r="H16" s="2"/>
    </row>
    <row r="17" spans="1:8" s="12" customFormat="1" ht="15">
      <c r="A17" s="5"/>
      <c r="B17" s="10" t="s">
        <v>43</v>
      </c>
      <c r="C17" s="10"/>
      <c r="D17" s="13">
        <f>SUM(D18:D48)</f>
        <v>5061</v>
      </c>
      <c r="E17" s="13">
        <f>SUM(E18:E48)</f>
        <v>0</v>
      </c>
      <c r="F17" s="13">
        <f>SUM(F18:F48)</f>
        <v>2173785</v>
      </c>
      <c r="G17" s="13"/>
      <c r="H17" s="5"/>
    </row>
    <row r="18" spans="1:8" ht="14.25">
      <c r="A18" s="2"/>
      <c r="B18" s="8" t="s">
        <v>12</v>
      </c>
      <c r="C18" s="8"/>
      <c r="D18" s="14">
        <v>61</v>
      </c>
      <c r="E18" s="14"/>
      <c r="F18" s="14">
        <v>39974</v>
      </c>
      <c r="G18" s="14"/>
      <c r="H18" s="2"/>
    </row>
    <row r="19" spans="1:8" ht="14.25">
      <c r="A19" s="2"/>
      <c r="B19" s="8" t="s">
        <v>13</v>
      </c>
      <c r="C19" s="8"/>
      <c r="D19" s="14">
        <v>64</v>
      </c>
      <c r="E19" s="14"/>
      <c r="F19" s="14">
        <v>81654</v>
      </c>
      <c r="G19" s="14"/>
      <c r="H19" s="2"/>
    </row>
    <row r="20" spans="1:8" ht="14.25">
      <c r="A20" s="2"/>
      <c r="B20" s="8" t="s">
        <v>14</v>
      </c>
      <c r="C20" s="8"/>
      <c r="D20" s="14">
        <v>124</v>
      </c>
      <c r="E20" s="14"/>
      <c r="F20" s="14">
        <v>32329</v>
      </c>
      <c r="G20" s="14"/>
      <c r="H20" s="2"/>
    </row>
    <row r="21" spans="1:8" ht="14.25">
      <c r="A21" s="2"/>
      <c r="B21" s="8" t="s">
        <v>15</v>
      </c>
      <c r="C21" s="8"/>
      <c r="D21" s="14">
        <v>82</v>
      </c>
      <c r="E21" s="14"/>
      <c r="F21" s="14">
        <v>104789</v>
      </c>
      <c r="G21" s="14"/>
      <c r="H21" s="2"/>
    </row>
    <row r="22" spans="1:8" ht="14.25">
      <c r="A22" s="2"/>
      <c r="B22" s="8" t="s">
        <v>16</v>
      </c>
      <c r="C22" s="8"/>
      <c r="D22" s="15">
        <v>246</v>
      </c>
      <c r="E22" s="14"/>
      <c r="F22" s="15">
        <v>70980</v>
      </c>
      <c r="G22" s="14"/>
      <c r="H22" s="2"/>
    </row>
    <row r="23" spans="1:8" ht="14.25">
      <c r="A23" s="2"/>
      <c r="B23" s="8" t="s">
        <v>17</v>
      </c>
      <c r="C23" s="8"/>
      <c r="D23" s="14">
        <v>135</v>
      </c>
      <c r="E23" s="14"/>
      <c r="F23" s="14">
        <v>71513</v>
      </c>
      <c r="G23" s="14"/>
      <c r="H23" s="2"/>
    </row>
    <row r="24" spans="1:8" ht="14.25">
      <c r="A24" s="2"/>
      <c r="B24" s="8" t="s">
        <v>18</v>
      </c>
      <c r="C24" s="8"/>
      <c r="D24" s="14">
        <v>100</v>
      </c>
      <c r="E24" s="14"/>
      <c r="F24" s="14">
        <v>89525</v>
      </c>
      <c r="G24" s="14"/>
      <c r="H24" s="2"/>
    </row>
    <row r="25" spans="1:8" ht="14.25">
      <c r="A25" s="2"/>
      <c r="B25" s="9" t="s">
        <v>19</v>
      </c>
      <c r="C25" s="9"/>
      <c r="D25" s="14">
        <v>67</v>
      </c>
      <c r="E25" s="15"/>
      <c r="F25" s="14">
        <v>33293</v>
      </c>
      <c r="G25" s="15"/>
      <c r="H25" s="2"/>
    </row>
    <row r="26" spans="1:8" ht="14.25">
      <c r="A26" s="2"/>
      <c r="B26" s="8" t="s">
        <v>20</v>
      </c>
      <c r="C26" s="8"/>
      <c r="D26" s="14">
        <v>308</v>
      </c>
      <c r="E26" s="14"/>
      <c r="F26" s="14">
        <v>120526</v>
      </c>
      <c r="G26" s="14"/>
      <c r="H26" s="2"/>
    </row>
    <row r="27" spans="1:8" ht="14.25">
      <c r="A27" s="2"/>
      <c r="B27" s="8" t="s">
        <v>21</v>
      </c>
      <c r="C27" s="8"/>
      <c r="D27" s="14">
        <v>206</v>
      </c>
      <c r="E27" s="14"/>
      <c r="F27" s="14">
        <v>65120</v>
      </c>
      <c r="G27" s="14"/>
      <c r="H27" s="2"/>
    </row>
    <row r="28" spans="1:8" ht="14.25">
      <c r="A28" s="2"/>
      <c r="B28" s="8" t="s">
        <v>22</v>
      </c>
      <c r="C28" s="8"/>
      <c r="D28" s="14">
        <v>86</v>
      </c>
      <c r="E28" s="14"/>
      <c r="F28" s="14">
        <v>38361</v>
      </c>
      <c r="G28" s="14"/>
      <c r="H28" s="2"/>
    </row>
    <row r="29" spans="1:8" ht="14.25">
      <c r="A29" s="2"/>
      <c r="B29" s="8" t="s">
        <v>23</v>
      </c>
      <c r="C29" s="8"/>
      <c r="D29" s="14">
        <v>137</v>
      </c>
      <c r="E29" s="14"/>
      <c r="F29" s="14">
        <v>95097</v>
      </c>
      <c r="G29" s="14"/>
      <c r="H29" s="2"/>
    </row>
    <row r="30" spans="1:8" ht="14.25">
      <c r="A30" s="2"/>
      <c r="B30" s="8" t="s">
        <v>24</v>
      </c>
      <c r="C30" s="8"/>
      <c r="D30" s="14">
        <v>160</v>
      </c>
      <c r="E30" s="14"/>
      <c r="F30" s="14">
        <v>39919</v>
      </c>
      <c r="G30" s="14"/>
      <c r="H30" s="2"/>
    </row>
    <row r="31" spans="1:8" ht="14.25">
      <c r="A31" s="2"/>
      <c r="B31" s="8" t="s">
        <v>45</v>
      </c>
      <c r="C31" s="8"/>
      <c r="D31" s="14">
        <v>405</v>
      </c>
      <c r="E31" s="14"/>
      <c r="F31" s="14">
        <v>41079</v>
      </c>
      <c r="G31" s="14"/>
      <c r="H31" s="2"/>
    </row>
    <row r="32" spans="1:8" ht="14.25">
      <c r="A32" s="2"/>
      <c r="B32" s="8" t="s">
        <v>25</v>
      </c>
      <c r="C32" s="8"/>
      <c r="D32" s="14">
        <v>74</v>
      </c>
      <c r="E32" s="14"/>
      <c r="F32" s="14">
        <v>39490</v>
      </c>
      <c r="G32" s="14"/>
      <c r="H32" s="2"/>
    </row>
    <row r="33" spans="1:8" ht="14.25">
      <c r="A33" s="2"/>
      <c r="B33" s="8" t="s">
        <v>26</v>
      </c>
      <c r="C33" s="8"/>
      <c r="D33" s="14">
        <v>244</v>
      </c>
      <c r="E33" s="14"/>
      <c r="F33" s="14">
        <v>102189</v>
      </c>
      <c r="G33" s="14"/>
      <c r="H33" s="2"/>
    </row>
    <row r="34" spans="1:8" ht="14.25">
      <c r="A34" s="2"/>
      <c r="B34" s="8" t="s">
        <v>27</v>
      </c>
      <c r="C34" s="8"/>
      <c r="D34" s="14">
        <v>78</v>
      </c>
      <c r="E34" s="14"/>
      <c r="F34" s="14">
        <v>74677</v>
      </c>
      <c r="G34" s="14"/>
      <c r="H34" s="2"/>
    </row>
    <row r="35" spans="1:8" ht="14.25">
      <c r="A35" s="2"/>
      <c r="B35" s="8" t="s">
        <v>28</v>
      </c>
      <c r="C35" s="8"/>
      <c r="D35" s="14">
        <v>84</v>
      </c>
      <c r="E35" s="14"/>
      <c r="F35" s="14">
        <v>34338</v>
      </c>
      <c r="G35" s="14"/>
      <c r="H35" s="2"/>
    </row>
    <row r="36" spans="1:8" ht="14.25">
      <c r="A36" s="2"/>
      <c r="B36" s="8" t="s">
        <v>29</v>
      </c>
      <c r="C36" s="8"/>
      <c r="D36" s="14">
        <v>352</v>
      </c>
      <c r="E36" s="14"/>
      <c r="F36" s="14">
        <v>195370</v>
      </c>
      <c r="G36" s="14"/>
      <c r="H36" s="2"/>
    </row>
    <row r="37" spans="1:8" ht="14.25">
      <c r="A37" s="2"/>
      <c r="B37" s="8" t="s">
        <v>30</v>
      </c>
      <c r="C37" s="8"/>
      <c r="D37" s="14">
        <v>90</v>
      </c>
      <c r="E37" s="14"/>
      <c r="F37" s="14">
        <v>74348</v>
      </c>
      <c r="G37" s="14"/>
      <c r="H37" s="2"/>
    </row>
    <row r="38" spans="1:8" ht="14.25">
      <c r="A38" s="2"/>
      <c r="B38" s="8" t="s">
        <v>31</v>
      </c>
      <c r="C38" s="8"/>
      <c r="D38" s="14">
        <v>154</v>
      </c>
      <c r="E38" s="14"/>
      <c r="F38" s="14">
        <v>56988</v>
      </c>
      <c r="G38" s="14"/>
      <c r="H38" s="2"/>
    </row>
    <row r="39" spans="1:8" ht="14.25">
      <c r="A39" s="2"/>
      <c r="B39" s="8" t="s">
        <v>32</v>
      </c>
      <c r="C39" s="8"/>
      <c r="D39" s="14">
        <v>85</v>
      </c>
      <c r="E39" s="14"/>
      <c r="F39" s="14">
        <v>57111</v>
      </c>
      <c r="G39" s="14"/>
      <c r="H39" s="2"/>
    </row>
    <row r="40" spans="1:8" ht="14.25">
      <c r="A40" s="2"/>
      <c r="B40" s="8" t="s">
        <v>33</v>
      </c>
      <c r="C40" s="8"/>
      <c r="D40" s="14">
        <v>151</v>
      </c>
      <c r="E40" s="14"/>
      <c r="F40" s="14">
        <v>53992</v>
      </c>
      <c r="G40" s="14"/>
      <c r="H40" s="2"/>
    </row>
    <row r="41" spans="1:8" ht="14.25">
      <c r="A41" s="2"/>
      <c r="B41" s="8" t="s">
        <v>34</v>
      </c>
      <c r="C41" s="8"/>
      <c r="D41" s="14">
        <v>63</v>
      </c>
      <c r="E41" s="14"/>
      <c r="F41" s="14">
        <v>78378</v>
      </c>
      <c r="G41" s="14"/>
      <c r="H41" s="2"/>
    </row>
    <row r="42" spans="1:8" ht="14.25">
      <c r="A42" s="2"/>
      <c r="B42" s="8" t="s">
        <v>35</v>
      </c>
      <c r="C42" s="8"/>
      <c r="D42" s="14">
        <v>301</v>
      </c>
      <c r="E42" s="14"/>
      <c r="F42" s="14">
        <v>55801</v>
      </c>
      <c r="G42" s="14"/>
      <c r="H42" s="2"/>
    </row>
    <row r="43" spans="1:8" ht="14.25">
      <c r="A43" s="2"/>
      <c r="B43" s="8" t="s">
        <v>36</v>
      </c>
      <c r="C43" s="8"/>
      <c r="D43" s="14">
        <v>103</v>
      </c>
      <c r="E43" s="14"/>
      <c r="F43" s="14">
        <v>62880</v>
      </c>
      <c r="G43" s="14"/>
      <c r="H43" s="2"/>
    </row>
    <row r="44" spans="1:8" ht="14.25">
      <c r="A44" s="2"/>
      <c r="B44" s="8" t="s">
        <v>37</v>
      </c>
      <c r="C44" s="8"/>
      <c r="D44" s="14">
        <v>74</v>
      </c>
      <c r="E44" s="14"/>
      <c r="F44" s="14">
        <v>24958</v>
      </c>
      <c r="G44" s="14"/>
      <c r="H44" s="2"/>
    </row>
    <row r="45" spans="1:8" ht="14.25">
      <c r="A45" s="2"/>
      <c r="B45" s="8" t="s">
        <v>38</v>
      </c>
      <c r="C45" s="8"/>
      <c r="D45" s="15">
        <v>210</v>
      </c>
      <c r="E45" s="14"/>
      <c r="F45" s="15">
        <v>106938</v>
      </c>
      <c r="G45" s="14"/>
      <c r="H45" s="2"/>
    </row>
    <row r="46" spans="1:8" ht="14.25">
      <c r="A46" s="2"/>
      <c r="B46" s="8" t="s">
        <v>39</v>
      </c>
      <c r="C46" s="8"/>
      <c r="D46" s="17">
        <v>279</v>
      </c>
      <c r="E46" s="14"/>
      <c r="F46" s="17">
        <v>75925</v>
      </c>
      <c r="G46" s="14"/>
      <c r="H46" s="2"/>
    </row>
    <row r="47" spans="1:8" ht="14.25">
      <c r="A47" s="2"/>
      <c r="B47" s="8" t="s">
        <v>40</v>
      </c>
      <c r="C47" s="8"/>
      <c r="D47" s="2">
        <v>308</v>
      </c>
      <c r="E47" s="14"/>
      <c r="F47" s="2">
        <v>95299</v>
      </c>
      <c r="G47" s="14"/>
      <c r="H47" s="2"/>
    </row>
    <row r="48" spans="1:8" s="21" customFormat="1" ht="14.25">
      <c r="A48" s="18"/>
      <c r="B48" s="19" t="s">
        <v>41</v>
      </c>
      <c r="C48" s="19"/>
      <c r="D48" s="18">
        <v>230</v>
      </c>
      <c r="E48" s="20"/>
      <c r="F48" s="18">
        <v>60944</v>
      </c>
      <c r="G48" s="20"/>
      <c r="H48" s="18"/>
    </row>
    <row r="49" spans="1:8" ht="12.75">
      <c r="A49" s="2"/>
      <c r="B49" s="16"/>
      <c r="C49" s="16"/>
      <c r="D49" s="2"/>
      <c r="E49" s="17"/>
      <c r="F49" s="2"/>
      <c r="G49" s="17"/>
      <c r="H49" s="17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5">
    <mergeCell ref="D5:G5"/>
    <mergeCell ref="B1:G1"/>
    <mergeCell ref="B3:G3"/>
    <mergeCell ref="D6:E6"/>
    <mergeCell ref="F6:G6"/>
  </mergeCells>
  <printOptions/>
  <pageMargins left="0.984251968503937" right="0" top="0" bottom="0.5905511811023623" header="0" footer="0"/>
  <pageSetup firstPageNumber="33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2009-07-28T21:47:03Z</cp:lastPrinted>
  <dcterms:created xsi:type="dcterms:W3CDTF">2004-01-20T18:00:25Z</dcterms:created>
  <dcterms:modified xsi:type="dcterms:W3CDTF">2009-07-28T21:47:39Z</dcterms:modified>
  <cp:category/>
  <cp:version/>
  <cp:contentType/>
  <cp:contentStatus/>
</cp:coreProperties>
</file>