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15" windowHeight="8505" activeTab="0"/>
  </bookViews>
  <sheets>
    <sheet name="CUAD1003" sheetId="1" r:id="rId1"/>
  </sheets>
  <definedNames>
    <definedName name="_Regression_Int" localSheetId="0" hidden="1">1</definedName>
    <definedName name="A_IMPRESIÁN_IM">#REF!</definedName>
    <definedName name="A_IMPRESIÓN_IM">'CUAD1003'!$A$1:$J$59</definedName>
    <definedName name="A_IMPRESIÚN_IM">#REF!</definedName>
    <definedName name="_xlnm.Print_Area" localSheetId="0">'CUAD1003'!$A$1:$J$57</definedName>
    <definedName name="Imprimir_área_IM" localSheetId="0">'CUAD1003'!$A$1:$J$56</definedName>
    <definedName name="_xlnm.Print_Area">'CUAD1003'!$A$1:$J$59</definedName>
    <definedName name="PRINT_AREA_MI">'CUAD1003'!$A$1:$J$59</definedName>
  </definedNames>
  <calcPr fullCalcOnLoad="1"/>
</workbook>
</file>

<file path=xl/sharedStrings.xml><?xml version="1.0" encoding="utf-8"?>
<sst xmlns="http://schemas.openxmlformats.org/spreadsheetml/2006/main" count="58" uniqueCount="57">
  <si>
    <t xml:space="preserve">                                                                                                                                        </t>
  </si>
  <si>
    <t>10. 3  NUMERO DE PERSONAS ATENDIDAS EN EL PROGRAMA DE ATENCION A PENSIONADOS Y JUBILADOS POR ENTIDAD FEDERATIVA</t>
  </si>
  <si>
    <t>ENTIDAD</t>
  </si>
  <si>
    <t>TALLERES DE</t>
  </si>
  <si>
    <t>TALLERES</t>
  </si>
  <si>
    <t>EVENTOS</t>
  </si>
  <si>
    <t>PROGRAMA</t>
  </si>
  <si>
    <t>SERVICIO</t>
  </si>
  <si>
    <t>SERVICIO DE</t>
  </si>
  <si>
    <t xml:space="preserve"> HIDROPONIA</t>
  </si>
  <si>
    <t>DIVERSOS</t>
  </si>
  <si>
    <t>CULTURALES</t>
  </si>
  <si>
    <t>DEPORTIVO</t>
  </si>
  <si>
    <t>TURISTICO *</t>
  </si>
  <si>
    <t>COMEDORES</t>
  </si>
  <si>
    <t>TOTAL</t>
  </si>
  <si>
    <t>DISTRITO FEDERAL</t>
  </si>
  <si>
    <t>ÁREA CENTRAL</t>
  </si>
  <si>
    <t>ZONA NORTE</t>
  </si>
  <si>
    <t>ZONA ORIENTE</t>
  </si>
  <si>
    <t>ZONA SUR</t>
  </si>
  <si>
    <t>ZONA PONIENTE</t>
  </si>
  <si>
    <t>PROG. CONVIVE, D. F.</t>
  </si>
  <si>
    <t>ÁREA FORANEA</t>
  </si>
  <si>
    <t>AGUASCALIENTES</t>
  </si>
  <si>
    <t>BAJA CALIFORNIA</t>
  </si>
  <si>
    <t>BAJA CALIFORNIA SUR</t>
  </si>
  <si>
    <t>CAMPECHE</t>
  </si>
  <si>
    <t>COAHUILA</t>
  </si>
  <si>
    <t>COLIMA</t>
  </si>
  <si>
    <t xml:space="preserve">CHIAPAS </t>
  </si>
  <si>
    <t>CHIHUAHUA</t>
  </si>
  <si>
    <t xml:space="preserve">DURANGO </t>
  </si>
  <si>
    <t>GUANAJUATO</t>
  </si>
  <si>
    <t xml:space="preserve">GUERRERO </t>
  </si>
  <si>
    <t>HIDALGO</t>
  </si>
  <si>
    <t>JALISCO</t>
  </si>
  <si>
    <t>EDO. DE 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</si>
  <si>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</si>
  <si>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</si>
  <si>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</si>
  <si>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</si>
  <si>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</si>
  <si>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</si>
  <si>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</si>
  <si>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</si>
  <si>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</si>
  <si>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</si>
  <si>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</si>
  <si>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</si>
  <si>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</si>
  <si>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</si>
  <si>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</si>
  <si>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</si>
  <si>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</si>
  <si>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ANUARIO ESTADISTICO 2008</t>
  </si>
  <si>
    <t>* INCLUYE SERVICIOS OTORGADOS EN LOS CENTROS RECREATIVOS "ISSSTEHUIXTLA" Y CONVIVE MEXICO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</si>
</sst>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General_)"/>
  </numFmts>
  <fonts count="2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11"/>
      <name val="Arial"/>
      <family val="2"/>
    </font>
    <font>
      <sz val="11"/>
      <name val="Arial"/>
      <family val="2"/>
    </font>
    <font>
      <b/>
      <sz val="10"/>
      <name val="Courier"/>
      <family val="3"/>
    </font>
    <font>
      <u val="single"/>
      <sz val="8.7"/>
      <color indexed="12"/>
      <name val="Courier"/>
      <family val="3"/>
    </font>
    <font>
      <u val="single"/>
      <sz val="8.7"/>
      <color indexed="36"/>
      <name val="Courier"/>
      <family val="3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53" applyFont="1">
      <alignment/>
      <protection/>
    </xf>
    <xf numFmtId="0" fontId="3" fillId="0" borderId="0" xfId="53">
      <alignment/>
      <protection/>
    </xf>
    <xf numFmtId="0" fontId="1" fillId="0" borderId="0" xfId="53" applyFont="1" applyAlignment="1" applyProtection="1">
      <alignment horizontal="left"/>
      <protection/>
    </xf>
    <xf numFmtId="0" fontId="1" fillId="0" borderId="0" xfId="53" applyFont="1">
      <alignment/>
      <protection/>
    </xf>
    <xf numFmtId="3" fontId="1" fillId="0" borderId="0" xfId="48" applyNumberFormat="1" applyFont="1" applyAlignment="1">
      <alignment/>
    </xf>
    <xf numFmtId="0" fontId="0" fillId="0" borderId="0" xfId="53" applyFont="1" applyAlignment="1" applyProtection="1">
      <alignment horizontal="left"/>
      <protection/>
    </xf>
    <xf numFmtId="3" fontId="0" fillId="0" borderId="0" xfId="48" applyNumberFormat="1" applyFont="1" applyAlignment="1">
      <alignment/>
    </xf>
    <xf numFmtId="0" fontId="0" fillId="0" borderId="10" xfId="53" applyFont="1" applyBorder="1">
      <alignment/>
      <protection/>
    </xf>
    <xf numFmtId="0" fontId="0" fillId="0" borderId="10" xfId="53" applyFont="1" applyBorder="1" applyAlignment="1">
      <alignment horizontal="center"/>
      <protection/>
    </xf>
    <xf numFmtId="3" fontId="0" fillId="0" borderId="10" xfId="48" applyNumberFormat="1" applyFont="1" applyBorder="1" applyAlignment="1">
      <alignment horizontal="center"/>
    </xf>
    <xf numFmtId="0" fontId="0" fillId="0" borderId="0" xfId="53" applyFont="1" applyAlignment="1" applyProtection="1">
      <alignment horizontal="center"/>
      <protection/>
    </xf>
    <xf numFmtId="3" fontId="0" fillId="0" borderId="0" xfId="48" applyNumberFormat="1" applyFont="1" applyAlignment="1" applyProtection="1">
      <alignment horizontal="center"/>
      <protection/>
    </xf>
    <xf numFmtId="0" fontId="0" fillId="0" borderId="0" xfId="53" applyFont="1" applyAlignment="1">
      <alignment horizontal="center"/>
      <protection/>
    </xf>
    <xf numFmtId="3" fontId="3" fillId="0" borderId="0" xfId="48" applyNumberFormat="1" applyFont="1" applyAlignment="1">
      <alignment/>
    </xf>
    <xf numFmtId="0" fontId="0" fillId="0" borderId="10" xfId="53" applyFont="1" applyBorder="1" applyAlignment="1" applyProtection="1">
      <alignment horizontal="left"/>
      <protection/>
    </xf>
    <xf numFmtId="3" fontId="0" fillId="0" borderId="10" xfId="48" applyNumberFormat="1" applyFont="1" applyBorder="1" applyAlignment="1">
      <alignment/>
    </xf>
    <xf numFmtId="0" fontId="2" fillId="0" borderId="0" xfId="54" applyFont="1">
      <alignment/>
      <protection/>
    </xf>
    <xf numFmtId="0" fontId="4" fillId="0" borderId="0" xfId="54" applyFont="1">
      <alignment/>
      <protection/>
    </xf>
    <xf numFmtId="3" fontId="2" fillId="0" borderId="0" xfId="48" applyNumberFormat="1" applyFont="1" applyAlignment="1">
      <alignment/>
    </xf>
    <xf numFmtId="3" fontId="2" fillId="0" borderId="0" xfId="48" applyNumberFormat="1" applyFont="1" applyAlignment="1">
      <alignment horizontal="center"/>
    </xf>
    <xf numFmtId="164" fontId="2" fillId="0" borderId="0" xfId="53" applyNumberFormat="1" applyFont="1" applyProtection="1">
      <alignment/>
      <protection/>
    </xf>
    <xf numFmtId="164" fontId="0" fillId="0" borderId="0" xfId="53" applyNumberFormat="1" applyFont="1" applyProtection="1">
      <alignment/>
      <protection/>
    </xf>
    <xf numFmtId="0" fontId="0" fillId="0" borderId="0" xfId="54" applyFont="1">
      <alignment/>
      <protection/>
    </xf>
    <xf numFmtId="0" fontId="5" fillId="0" borderId="0" xfId="54" applyFont="1">
      <alignment/>
      <protection/>
    </xf>
    <xf numFmtId="3" fontId="0" fillId="0" borderId="0" xfId="48" applyNumberFormat="1" applyFont="1" applyAlignment="1">
      <alignment horizontal="center"/>
    </xf>
    <xf numFmtId="0" fontId="3" fillId="0" borderId="0" xfId="53" applyFont="1">
      <alignment/>
      <protection/>
    </xf>
    <xf numFmtId="3" fontId="0" fillId="0" borderId="0" xfId="48" applyNumberFormat="1" applyFont="1" applyBorder="1" applyAlignment="1">
      <alignment horizontal="center"/>
    </xf>
    <xf numFmtId="0" fontId="0" fillId="0" borderId="0" xfId="54" applyFont="1" applyBorder="1">
      <alignment/>
      <protection/>
    </xf>
    <xf numFmtId="0" fontId="5" fillId="0" borderId="0" xfId="54" applyFont="1" applyBorder="1">
      <alignment/>
      <protection/>
    </xf>
    <xf numFmtId="3" fontId="0" fillId="0" borderId="0" xfId="48" applyNumberFormat="1" applyFont="1" applyBorder="1" applyAlignment="1">
      <alignment/>
    </xf>
    <xf numFmtId="0" fontId="0" fillId="0" borderId="11" xfId="54" applyFont="1" applyBorder="1">
      <alignment/>
      <protection/>
    </xf>
    <xf numFmtId="0" fontId="5" fillId="0" borderId="11" xfId="54" applyFont="1" applyBorder="1">
      <alignment/>
      <protection/>
    </xf>
    <xf numFmtId="3" fontId="0" fillId="0" borderId="11" xfId="48" applyNumberFormat="1" applyFont="1" applyBorder="1" applyAlignment="1">
      <alignment/>
    </xf>
    <xf numFmtId="3" fontId="0" fillId="0" borderId="11" xfId="48" applyNumberFormat="1" applyFont="1" applyBorder="1" applyAlignment="1">
      <alignment horizontal="center"/>
    </xf>
    <xf numFmtId="0" fontId="0" fillId="0" borderId="11" xfId="53" applyFont="1" applyBorder="1">
      <alignment/>
      <protection/>
    </xf>
    <xf numFmtId="0" fontId="0" fillId="0" borderId="0" xfId="53" applyFont="1" applyProtection="1">
      <alignment/>
      <protection/>
    </xf>
    <xf numFmtId="164" fontId="2" fillId="0" borderId="0" xfId="55" applyNumberFormat="1" applyFont="1" applyBorder="1" applyAlignment="1">
      <alignment horizontal="center"/>
      <protection/>
    </xf>
    <xf numFmtId="3" fontId="9" fillId="24" borderId="0" xfId="0" applyNumberFormat="1" applyFont="1" applyFill="1" applyBorder="1" applyAlignment="1">
      <alignment/>
    </xf>
    <xf numFmtId="3" fontId="9" fillId="24" borderId="11" xfId="0" applyNumberFormat="1" applyFont="1" applyFill="1" applyBorder="1" applyAlignment="1">
      <alignment/>
    </xf>
    <xf numFmtId="3" fontId="3" fillId="0" borderId="0" xfId="53" applyNumberFormat="1">
      <alignment/>
      <protection/>
    </xf>
    <xf numFmtId="3" fontId="6" fillId="0" borderId="0" xfId="53" applyNumberFormat="1" applyFont="1">
      <alignment/>
      <protection/>
    </xf>
    <xf numFmtId="0" fontId="0" fillId="0" borderId="10" xfId="53" applyFont="1" applyBorder="1" applyAlignment="1" applyProtection="1">
      <alignment horizontal="center" vertical="center"/>
      <protection/>
    </xf>
    <xf numFmtId="0" fontId="0" fillId="0" borderId="0" xfId="53" applyFont="1" applyAlignment="1" applyProtection="1">
      <alignment horizontal="center" vertical="center"/>
      <protection/>
    </xf>
    <xf numFmtId="0" fontId="0" fillId="0" borderId="11" xfId="53" applyFont="1" applyBorder="1" applyAlignment="1" applyProtection="1">
      <alignment horizontal="center" vertical="center"/>
      <protection/>
    </xf>
    <xf numFmtId="0" fontId="27" fillId="0" borderId="0" xfId="53" applyFont="1" applyAlignment="1" applyProtection="1">
      <alignment horizontal="right"/>
      <protection/>
    </xf>
    <xf numFmtId="0" fontId="28" fillId="0" borderId="0" xfId="53" applyFont="1" applyAlignment="1" applyProtection="1">
      <alignment horizontal="center"/>
      <protection/>
    </xf>
    <xf numFmtId="0" fontId="27" fillId="0" borderId="0" xfId="53" applyFont="1" applyAlignment="1" applyProtection="1">
      <alignment horizontal="righ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NUARIO ESTADÍSTICO CUADRO 10  3 AÑO 2006 TALLERES DE HIDROPONIA SOCIALES" xfId="53"/>
    <cellStyle name="Normal_CUAD1003" xfId="54"/>
    <cellStyle name="Normal_CUADRO 9 5 AÑO 200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1</xdr:col>
      <xdr:colOff>361950</xdr:colOff>
      <xdr:row>2</xdr:row>
      <xdr:rowOff>142875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99"/>
  <sheetViews>
    <sheetView showGridLines="0" showZeros="0" tabSelected="1" view="pageBreakPreview" zoomScale="75" zoomScaleNormal="60" zoomScaleSheetLayoutView="75" zoomScalePageLayoutView="0" workbookViewId="0" topLeftCell="A1">
      <selection activeCell="B2" sqref="B2"/>
    </sheetView>
  </sheetViews>
  <sheetFormatPr defaultColWidth="11.00390625" defaultRowHeight="12.75"/>
  <cols>
    <col min="1" max="1" width="1.8515625" style="2" customWidth="1"/>
    <col min="2" max="2" width="34.421875" style="2" customWidth="1"/>
    <col min="3" max="3" width="19.00390625" style="2" customWidth="1"/>
    <col min="4" max="4" width="23.421875" style="14" customWidth="1"/>
    <col min="5" max="5" width="21.421875" style="14" customWidth="1"/>
    <col min="6" max="9" width="19.00390625" style="14" customWidth="1"/>
    <col min="10" max="10" width="5.57421875" style="2" customWidth="1"/>
    <col min="11" max="11" width="13.140625" style="2" bestFit="1" customWidth="1"/>
    <col min="12" max="12" width="14.140625" style="2" bestFit="1" customWidth="1"/>
    <col min="13" max="13" width="13.140625" style="2" bestFit="1" customWidth="1"/>
    <col min="14" max="16384" width="11.00390625" style="2" customWidth="1"/>
  </cols>
  <sheetData>
    <row r="1" spans="1:10" ht="12.75">
      <c r="A1" s="1"/>
      <c r="B1" s="45" t="s">
        <v>55</v>
      </c>
      <c r="C1" s="45"/>
      <c r="D1" s="45"/>
      <c r="E1" s="45"/>
      <c r="F1" s="45"/>
      <c r="G1" s="45"/>
      <c r="H1" s="45"/>
      <c r="I1" s="45"/>
      <c r="J1" s="45"/>
    </row>
    <row r="2" spans="1:10" ht="12.75">
      <c r="A2" s="1"/>
      <c r="B2" s="47"/>
      <c r="C2" s="47"/>
      <c r="D2" s="47"/>
      <c r="E2" s="47"/>
      <c r="F2" s="47"/>
      <c r="G2" s="47"/>
      <c r="H2" s="47"/>
      <c r="I2" s="47"/>
      <c r="J2" s="47"/>
    </row>
    <row r="3" spans="1:10" ht="15">
      <c r="A3" s="1"/>
      <c r="B3" s="3" t="s">
        <v>0</v>
      </c>
      <c r="C3" s="4"/>
      <c r="D3" s="5"/>
      <c r="E3" s="5"/>
      <c r="F3" s="5"/>
      <c r="G3" s="5"/>
      <c r="H3" s="5"/>
      <c r="I3" s="5"/>
      <c r="J3" s="4"/>
    </row>
    <row r="4" spans="1:10" ht="18">
      <c r="A4" s="1"/>
      <c r="B4" s="46" t="s">
        <v>1</v>
      </c>
      <c r="C4" s="46"/>
      <c r="D4" s="46"/>
      <c r="E4" s="46"/>
      <c r="F4" s="46"/>
      <c r="G4" s="46"/>
      <c r="H4" s="46"/>
      <c r="I4" s="46"/>
      <c r="J4" s="46"/>
    </row>
    <row r="5" spans="1:10" ht="12.75">
      <c r="A5" s="1"/>
      <c r="B5" s="6" t="s">
        <v>0</v>
      </c>
      <c r="C5" s="1"/>
      <c r="D5" s="7"/>
      <c r="E5" s="7"/>
      <c r="F5" s="7"/>
      <c r="G5" s="7"/>
      <c r="H5" s="7"/>
      <c r="I5" s="7"/>
      <c r="J5" s="1"/>
    </row>
    <row r="6" spans="1:10" ht="12.75">
      <c r="A6" s="8"/>
      <c r="B6" s="42" t="s">
        <v>2</v>
      </c>
      <c r="C6" s="9"/>
      <c r="D6" s="10"/>
      <c r="E6" s="10"/>
      <c r="F6" s="10"/>
      <c r="G6" s="10"/>
      <c r="H6" s="10"/>
      <c r="I6" s="10"/>
      <c r="J6" s="9"/>
    </row>
    <row r="7" spans="1:10" ht="12.75">
      <c r="A7" s="1"/>
      <c r="B7" s="43"/>
      <c r="C7" s="11"/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3"/>
    </row>
    <row r="8" spans="1:10" ht="12.75">
      <c r="A8" s="1"/>
      <c r="B8" s="43"/>
      <c r="C8" s="11"/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/>
    </row>
    <row r="9" spans="1:10" ht="12.75">
      <c r="A9" s="1"/>
      <c r="B9" s="44"/>
      <c r="J9" s="13"/>
    </row>
    <row r="10" spans="1:10" ht="7.5" customHeight="1">
      <c r="A10" s="8"/>
      <c r="B10" s="15"/>
      <c r="C10" s="8"/>
      <c r="D10" s="16"/>
      <c r="E10" s="16"/>
      <c r="F10" s="16"/>
      <c r="G10" s="16"/>
      <c r="H10" s="16"/>
      <c r="I10" s="16"/>
      <c r="J10" s="8"/>
    </row>
    <row r="11" spans="1:13" ht="15">
      <c r="A11" s="1"/>
      <c r="B11" s="17" t="s">
        <v>15</v>
      </c>
      <c r="C11" s="18"/>
      <c r="D11" s="37">
        <v>2400</v>
      </c>
      <c r="E11" s="37">
        <f>SUM(E13+E23)</f>
        <v>131311</v>
      </c>
      <c r="F11" s="20">
        <f>SUM(F13,F23)</f>
        <v>1033217</v>
      </c>
      <c r="G11" s="20">
        <f>SUM(G13,G23)</f>
        <v>253569</v>
      </c>
      <c r="H11" s="20">
        <f>SUM(H13,H23)</f>
        <v>61111</v>
      </c>
      <c r="I11" s="20">
        <f>SUM(I13,I23)</f>
        <v>87326</v>
      </c>
      <c r="J11" s="1"/>
      <c r="K11" s="40"/>
      <c r="L11" s="40"/>
      <c r="M11" s="40"/>
    </row>
    <row r="12" spans="1:10" ht="15">
      <c r="A12" s="1"/>
      <c r="B12" s="17"/>
      <c r="C12" s="18"/>
      <c r="D12" s="19"/>
      <c r="E12" s="20"/>
      <c r="F12" s="20"/>
      <c r="G12" s="20"/>
      <c r="H12" s="20"/>
      <c r="I12" s="20"/>
      <c r="J12" s="1"/>
    </row>
    <row r="13" spans="1:13" ht="14.25" customHeight="1">
      <c r="A13" s="1"/>
      <c r="B13" s="17" t="s">
        <v>16</v>
      </c>
      <c r="C13" s="18"/>
      <c r="D13" s="37">
        <f>SUM(D15:D45)</f>
        <v>2400</v>
      </c>
      <c r="E13" s="37">
        <f>SUM(E17:E21)</f>
        <v>18336</v>
      </c>
      <c r="F13" s="20">
        <f>SUM(F15:F21)</f>
        <v>562692</v>
      </c>
      <c r="G13" s="20">
        <f>SUM(G17:G21)</f>
        <v>114874</v>
      </c>
      <c r="H13" s="37">
        <f>SUM(H15:H21)</f>
        <v>61111</v>
      </c>
      <c r="I13" s="37">
        <f>SUM(I15:I21)</f>
        <v>87326</v>
      </c>
      <c r="J13" s="21"/>
      <c r="K13" s="40"/>
      <c r="L13" s="40"/>
      <c r="M13" s="40"/>
    </row>
    <row r="14" spans="1:10" ht="7.5" customHeight="1">
      <c r="A14" s="1"/>
      <c r="B14" s="17"/>
      <c r="C14" s="18"/>
      <c r="D14" s="19"/>
      <c r="E14" s="20"/>
      <c r="F14" s="20"/>
      <c r="G14" s="20"/>
      <c r="H14" s="20"/>
      <c r="I14" s="20"/>
      <c r="J14" s="22"/>
    </row>
    <row r="15" spans="1:10" s="26" customFormat="1" ht="14.25">
      <c r="A15" s="1"/>
      <c r="B15" s="23" t="s">
        <v>17</v>
      </c>
      <c r="C15" s="24"/>
      <c r="D15" s="7"/>
      <c r="E15" s="25">
        <v>0</v>
      </c>
      <c r="F15" s="25">
        <v>434137</v>
      </c>
      <c r="G15" s="25"/>
      <c r="H15" s="25">
        <v>61111</v>
      </c>
      <c r="I15" s="25">
        <v>87326</v>
      </c>
      <c r="J15" s="1"/>
    </row>
    <row r="16" spans="1:10" ht="9" customHeight="1">
      <c r="A16" s="1"/>
      <c r="B16" s="23"/>
      <c r="C16" s="24"/>
      <c r="D16" s="7"/>
      <c r="E16" s="25"/>
      <c r="F16" s="25"/>
      <c r="G16" s="25"/>
      <c r="H16" s="25"/>
      <c r="I16" s="25"/>
      <c r="J16" s="1"/>
    </row>
    <row r="17" spans="1:11" ht="14.25">
      <c r="A17" s="1"/>
      <c r="B17" s="23" t="s">
        <v>18</v>
      </c>
      <c r="C17" s="24"/>
      <c r="D17" s="25">
        <v>2400</v>
      </c>
      <c r="E17" s="25">
        <v>0</v>
      </c>
      <c r="F17" s="25">
        <v>15860</v>
      </c>
      <c r="G17" s="25">
        <v>33349</v>
      </c>
      <c r="H17" s="25"/>
      <c r="I17" s="25"/>
      <c r="J17" s="1"/>
      <c r="K17" s="40"/>
    </row>
    <row r="18" spans="1:10" ht="14.25">
      <c r="A18" s="1"/>
      <c r="B18" s="23" t="s">
        <v>19</v>
      </c>
      <c r="C18" s="24"/>
      <c r="D18" s="7"/>
      <c r="E18" s="25">
        <v>8544</v>
      </c>
      <c r="F18" s="25">
        <v>18224</v>
      </c>
      <c r="G18" s="25">
        <v>61172</v>
      </c>
      <c r="H18" s="25"/>
      <c r="I18" s="25"/>
      <c r="J18" s="1"/>
    </row>
    <row r="19" spans="1:10" ht="14.25">
      <c r="A19" s="1"/>
      <c r="B19" s="23" t="s">
        <v>20</v>
      </c>
      <c r="C19" s="24"/>
      <c r="D19" s="7"/>
      <c r="E19" s="25"/>
      <c r="F19" s="25">
        <v>25898</v>
      </c>
      <c r="G19" s="25">
        <v>4728</v>
      </c>
      <c r="H19" s="25"/>
      <c r="I19" s="25"/>
      <c r="J19" s="1"/>
    </row>
    <row r="20" spans="1:10" ht="14.25">
      <c r="A20" s="1"/>
      <c r="B20" s="23" t="s">
        <v>21</v>
      </c>
      <c r="C20" s="24"/>
      <c r="D20" s="7"/>
      <c r="E20" s="25">
        <v>6827</v>
      </c>
      <c r="F20" s="25">
        <v>52512</v>
      </c>
      <c r="G20" s="25">
        <v>15625</v>
      </c>
      <c r="H20" s="25"/>
      <c r="I20" s="25"/>
      <c r="J20" s="1"/>
    </row>
    <row r="21" spans="1:10" ht="20.25" customHeight="1">
      <c r="A21" s="1"/>
      <c r="B21" s="23" t="s">
        <v>22</v>
      </c>
      <c r="C21" s="24"/>
      <c r="D21" s="7"/>
      <c r="E21" s="25">
        <v>2965</v>
      </c>
      <c r="F21" s="25">
        <v>16061</v>
      </c>
      <c r="G21" s="25"/>
      <c r="H21" s="25"/>
      <c r="I21" s="25"/>
      <c r="J21" s="1"/>
    </row>
    <row r="22" spans="1:10" ht="6.75" customHeight="1">
      <c r="A22" s="1"/>
      <c r="B22" s="23"/>
      <c r="C22" s="24"/>
      <c r="D22" s="7"/>
      <c r="E22" s="25"/>
      <c r="F22" s="25"/>
      <c r="G22" s="25"/>
      <c r="H22" s="25"/>
      <c r="I22" s="25"/>
      <c r="J22" s="1"/>
    </row>
    <row r="23" spans="1:13" ht="15">
      <c r="A23" s="1"/>
      <c r="B23" s="17" t="s">
        <v>23</v>
      </c>
      <c r="C23" s="18"/>
      <c r="D23" s="19"/>
      <c r="E23" s="37">
        <f>SUM(E25:E55)</f>
        <v>112975</v>
      </c>
      <c r="F23" s="20">
        <f>SUM(F25:F55)</f>
        <v>470525</v>
      </c>
      <c r="G23" s="20">
        <f>SUM(G25:G55)</f>
        <v>138695</v>
      </c>
      <c r="H23" s="20"/>
      <c r="I23" s="20"/>
      <c r="J23" s="21"/>
      <c r="K23" s="41"/>
      <c r="L23" s="41"/>
      <c r="M23" s="41"/>
    </row>
    <row r="24" spans="1:10" ht="3.75" customHeight="1">
      <c r="A24" s="1"/>
      <c r="B24" s="23"/>
      <c r="C24" s="24"/>
      <c r="D24" s="7"/>
      <c r="E24" s="7"/>
      <c r="F24" s="7"/>
      <c r="G24" s="7"/>
      <c r="H24" s="7"/>
      <c r="I24" s="7"/>
      <c r="J24" s="1"/>
    </row>
    <row r="25" spans="1:10" ht="14.25">
      <c r="A25" s="1"/>
      <c r="B25" s="23" t="s">
        <v>24</v>
      </c>
      <c r="C25" s="24"/>
      <c r="D25" s="38"/>
      <c r="E25" s="25">
        <v>2500</v>
      </c>
      <c r="F25" s="25">
        <v>9217</v>
      </c>
      <c r="G25" s="25">
        <v>3505</v>
      </c>
      <c r="H25" s="7"/>
      <c r="I25" s="7"/>
      <c r="J25" s="1"/>
    </row>
    <row r="26" spans="1:10" ht="14.25">
      <c r="A26" s="1"/>
      <c r="B26" s="23" t="s">
        <v>25</v>
      </c>
      <c r="C26" s="24"/>
      <c r="D26" s="38"/>
      <c r="E26" s="25">
        <v>1227</v>
      </c>
      <c r="F26" s="25">
        <v>13805</v>
      </c>
      <c r="G26" s="25">
        <v>1463</v>
      </c>
      <c r="H26" s="7"/>
      <c r="I26" s="7"/>
      <c r="J26" s="1"/>
    </row>
    <row r="27" spans="1:10" ht="14.25">
      <c r="A27" s="1"/>
      <c r="B27" s="23" t="s">
        <v>26</v>
      </c>
      <c r="C27" s="24"/>
      <c r="D27" s="38"/>
      <c r="E27" s="25">
        <v>0</v>
      </c>
      <c r="F27" s="25">
        <v>7787</v>
      </c>
      <c r="G27" s="25">
        <v>4185</v>
      </c>
      <c r="H27" s="7"/>
      <c r="I27" s="7"/>
      <c r="J27" s="1"/>
    </row>
    <row r="28" spans="1:10" ht="14.25">
      <c r="A28" s="1"/>
      <c r="B28" s="23" t="s">
        <v>27</v>
      </c>
      <c r="C28" s="24"/>
      <c r="D28" s="38"/>
      <c r="E28" s="25">
        <v>4207</v>
      </c>
      <c r="F28" s="25">
        <v>12492</v>
      </c>
      <c r="G28" s="25">
        <v>5467</v>
      </c>
      <c r="H28" s="7"/>
      <c r="I28" s="7"/>
      <c r="J28" s="1"/>
    </row>
    <row r="29" spans="1:10" ht="14.25">
      <c r="A29" s="1"/>
      <c r="B29" s="23" t="s">
        <v>28</v>
      </c>
      <c r="C29" s="24"/>
      <c r="D29" s="38"/>
      <c r="E29" s="25">
        <v>5269</v>
      </c>
      <c r="F29" s="25">
        <v>24523</v>
      </c>
      <c r="G29" s="25">
        <v>12160</v>
      </c>
      <c r="H29" s="7"/>
      <c r="I29" s="7"/>
      <c r="J29" s="1"/>
    </row>
    <row r="30" spans="1:10" ht="14.25">
      <c r="A30" s="1"/>
      <c r="B30" s="23" t="s">
        <v>29</v>
      </c>
      <c r="C30" s="24"/>
      <c r="D30" s="38"/>
      <c r="E30" s="25">
        <v>5793</v>
      </c>
      <c r="F30" s="25">
        <v>9916</v>
      </c>
      <c r="G30" s="25">
        <v>1276</v>
      </c>
      <c r="H30" s="7"/>
      <c r="I30" s="7"/>
      <c r="J30" s="1"/>
    </row>
    <row r="31" spans="1:10" ht="14.25">
      <c r="A31" s="1"/>
      <c r="B31" s="23" t="s">
        <v>30</v>
      </c>
      <c r="C31" s="24"/>
      <c r="D31" s="38"/>
      <c r="E31" s="25">
        <v>3345</v>
      </c>
      <c r="F31" s="27">
        <v>6161</v>
      </c>
      <c r="G31" s="25">
        <v>4571</v>
      </c>
      <c r="H31" s="7"/>
      <c r="I31" s="7"/>
      <c r="J31" s="1"/>
    </row>
    <row r="32" spans="1:10" ht="14.25">
      <c r="A32" s="1"/>
      <c r="B32" s="28" t="s">
        <v>31</v>
      </c>
      <c r="C32" s="29"/>
      <c r="D32" s="38"/>
      <c r="E32" s="27">
        <v>8745</v>
      </c>
      <c r="F32" s="25">
        <v>8749</v>
      </c>
      <c r="G32" s="27">
        <v>3287</v>
      </c>
      <c r="H32" s="30"/>
      <c r="I32" s="30"/>
      <c r="J32" s="1"/>
    </row>
    <row r="33" spans="1:10" ht="14.25">
      <c r="A33" s="1"/>
      <c r="B33" s="23" t="s">
        <v>32</v>
      </c>
      <c r="C33" s="24"/>
      <c r="D33" s="38"/>
      <c r="E33" s="25">
        <v>0</v>
      </c>
      <c r="F33" s="25">
        <v>7389</v>
      </c>
      <c r="G33" s="25">
        <v>5258</v>
      </c>
      <c r="H33" s="7"/>
      <c r="I33" s="7"/>
      <c r="J33" s="1"/>
    </row>
    <row r="34" spans="1:10" ht="14.25">
      <c r="A34" s="1"/>
      <c r="B34" s="23" t="s">
        <v>33</v>
      </c>
      <c r="C34" s="24"/>
      <c r="D34" s="38"/>
      <c r="E34" s="25">
        <v>0</v>
      </c>
      <c r="F34" s="25">
        <v>6350</v>
      </c>
      <c r="G34" s="25">
        <v>2190</v>
      </c>
      <c r="H34" s="7"/>
      <c r="I34" s="7"/>
      <c r="J34" s="1"/>
    </row>
    <row r="35" spans="1:10" ht="14.25">
      <c r="A35" s="1"/>
      <c r="B35" s="23" t="s">
        <v>34</v>
      </c>
      <c r="C35" s="24"/>
      <c r="D35" s="38"/>
      <c r="E35" s="25">
        <v>690</v>
      </c>
      <c r="F35" s="25">
        <v>4461</v>
      </c>
      <c r="G35" s="25">
        <v>2294</v>
      </c>
      <c r="H35" s="7"/>
      <c r="I35" s="7"/>
      <c r="J35" s="1"/>
    </row>
    <row r="36" spans="1:10" ht="14.25">
      <c r="A36" s="1"/>
      <c r="B36" s="23" t="s">
        <v>35</v>
      </c>
      <c r="C36" s="24"/>
      <c r="D36" s="38"/>
      <c r="E36" s="25">
        <v>1221</v>
      </c>
      <c r="F36" s="25">
        <v>7494</v>
      </c>
      <c r="G36" s="25">
        <v>1308</v>
      </c>
      <c r="H36" s="7"/>
      <c r="I36" s="7"/>
      <c r="J36" s="1"/>
    </row>
    <row r="37" spans="1:10" ht="14.25">
      <c r="A37" s="1"/>
      <c r="B37" s="23" t="s">
        <v>36</v>
      </c>
      <c r="C37" s="24"/>
      <c r="D37" s="38"/>
      <c r="E37" s="25">
        <v>6225</v>
      </c>
      <c r="F37" s="25">
        <v>6878</v>
      </c>
      <c r="G37" s="25">
        <v>3184</v>
      </c>
      <c r="H37" s="7"/>
      <c r="I37" s="7"/>
      <c r="J37" s="1"/>
    </row>
    <row r="38" spans="1:10" ht="14.25">
      <c r="A38" s="1"/>
      <c r="B38" s="23" t="s">
        <v>37</v>
      </c>
      <c r="C38" s="24"/>
      <c r="D38" s="38"/>
      <c r="E38" s="25">
        <v>37</v>
      </c>
      <c r="F38" s="25">
        <v>1966</v>
      </c>
      <c r="G38" s="25">
        <v>4861</v>
      </c>
      <c r="H38" s="7"/>
      <c r="I38" s="7"/>
      <c r="J38" s="1"/>
    </row>
    <row r="39" spans="1:10" ht="14.25">
      <c r="A39" s="1"/>
      <c r="B39" s="23" t="s">
        <v>38</v>
      </c>
      <c r="C39" s="24"/>
      <c r="D39" s="38"/>
      <c r="E39" s="25">
        <v>8807</v>
      </c>
      <c r="F39" s="25">
        <v>8130</v>
      </c>
      <c r="G39" s="25">
        <v>3307</v>
      </c>
      <c r="H39" s="7"/>
      <c r="I39" s="7"/>
      <c r="J39" s="1"/>
    </row>
    <row r="40" spans="1:10" ht="14.25">
      <c r="A40" s="1"/>
      <c r="B40" s="23" t="s">
        <v>39</v>
      </c>
      <c r="C40" s="24"/>
      <c r="D40" s="38"/>
      <c r="E40" s="25">
        <v>0</v>
      </c>
      <c r="F40" s="25">
        <v>16672</v>
      </c>
      <c r="G40" s="25">
        <v>3092</v>
      </c>
      <c r="H40" s="7"/>
      <c r="I40" s="7"/>
      <c r="J40" s="1"/>
    </row>
    <row r="41" spans="1:10" ht="14.25">
      <c r="A41" s="1"/>
      <c r="B41" s="23" t="s">
        <v>40</v>
      </c>
      <c r="C41" s="24"/>
      <c r="D41" s="38"/>
      <c r="E41" s="25">
        <v>7310</v>
      </c>
      <c r="F41" s="25">
        <v>3627</v>
      </c>
      <c r="G41" s="25">
        <v>2400</v>
      </c>
      <c r="H41" s="7"/>
      <c r="I41" s="7"/>
      <c r="J41" s="1"/>
    </row>
    <row r="42" spans="1:10" ht="14.25">
      <c r="A42" s="1"/>
      <c r="B42" s="23" t="s">
        <v>41</v>
      </c>
      <c r="C42" s="24"/>
      <c r="D42" s="38"/>
      <c r="E42" s="25">
        <v>9276</v>
      </c>
      <c r="F42" s="25">
        <v>19253</v>
      </c>
      <c r="G42" s="25">
        <v>1534</v>
      </c>
      <c r="H42" s="7"/>
      <c r="I42" s="7"/>
      <c r="J42" s="1"/>
    </row>
    <row r="43" spans="1:10" ht="14.25">
      <c r="A43" s="1"/>
      <c r="B43" s="23" t="s">
        <v>42</v>
      </c>
      <c r="C43" s="24"/>
      <c r="D43" s="38"/>
      <c r="E43" s="25">
        <v>1285</v>
      </c>
      <c r="F43" s="25">
        <v>31180</v>
      </c>
      <c r="G43" s="25">
        <v>1618</v>
      </c>
      <c r="H43" s="7"/>
      <c r="I43" s="7"/>
      <c r="J43" s="1"/>
    </row>
    <row r="44" spans="1:10" ht="14.25">
      <c r="A44" s="1"/>
      <c r="B44" s="23" t="s">
        <v>43</v>
      </c>
      <c r="C44" s="24"/>
      <c r="D44" s="38"/>
      <c r="E44" s="25">
        <v>5248</v>
      </c>
      <c r="F44" s="25">
        <v>12962</v>
      </c>
      <c r="G44" s="25">
        <v>1560</v>
      </c>
      <c r="H44" s="7"/>
      <c r="I44" s="7"/>
      <c r="J44" s="1"/>
    </row>
    <row r="45" spans="1:10" ht="14.25">
      <c r="A45" s="1"/>
      <c r="B45" s="23" t="s">
        <v>44</v>
      </c>
      <c r="C45" s="24"/>
      <c r="D45" s="38"/>
      <c r="E45" s="25">
        <v>5988</v>
      </c>
      <c r="F45" s="25">
        <v>28793</v>
      </c>
      <c r="G45" s="25">
        <v>3736</v>
      </c>
      <c r="H45" s="7"/>
      <c r="I45" s="7"/>
      <c r="J45" s="1"/>
    </row>
    <row r="46" spans="1:10" ht="14.25">
      <c r="A46" s="1"/>
      <c r="B46" s="23" t="s">
        <v>45</v>
      </c>
      <c r="C46" s="24"/>
      <c r="D46" s="38"/>
      <c r="E46" s="25">
        <v>1746</v>
      </c>
      <c r="F46" s="25">
        <v>15205</v>
      </c>
      <c r="G46" s="25">
        <v>2698</v>
      </c>
      <c r="H46" s="7"/>
      <c r="I46" s="7"/>
      <c r="J46" s="1"/>
    </row>
    <row r="47" spans="1:10" ht="14.25">
      <c r="A47" s="1"/>
      <c r="B47" s="23" t="s">
        <v>46</v>
      </c>
      <c r="C47" s="24"/>
      <c r="D47" s="38"/>
      <c r="E47" s="25">
        <v>0</v>
      </c>
      <c r="F47" s="25">
        <v>22708</v>
      </c>
      <c r="G47" s="25">
        <v>6115</v>
      </c>
      <c r="H47" s="7"/>
      <c r="I47" s="7"/>
      <c r="J47" s="1"/>
    </row>
    <row r="48" spans="1:10" ht="14.25">
      <c r="A48" s="1"/>
      <c r="B48" s="23" t="s">
        <v>47</v>
      </c>
      <c r="C48" s="24"/>
      <c r="D48" s="38"/>
      <c r="E48" s="25">
        <v>4611</v>
      </c>
      <c r="F48" s="25">
        <v>24550</v>
      </c>
      <c r="G48" s="25">
        <v>1656</v>
      </c>
      <c r="H48" s="7"/>
      <c r="I48" s="7"/>
      <c r="J48" s="1"/>
    </row>
    <row r="49" spans="1:10" ht="14.25">
      <c r="A49" s="1"/>
      <c r="B49" s="23" t="s">
        <v>48</v>
      </c>
      <c r="C49" s="24"/>
      <c r="D49" s="38"/>
      <c r="E49" s="25">
        <v>0</v>
      </c>
      <c r="F49" s="25">
        <v>8325</v>
      </c>
      <c r="G49" s="25">
        <v>1989</v>
      </c>
      <c r="H49" s="7"/>
      <c r="I49" s="7"/>
      <c r="J49" s="1"/>
    </row>
    <row r="50" spans="1:10" ht="14.25">
      <c r="A50" s="1"/>
      <c r="B50" s="23" t="s">
        <v>49</v>
      </c>
      <c r="C50" s="24"/>
      <c r="D50" s="38"/>
      <c r="E50" s="25">
        <v>957</v>
      </c>
      <c r="F50" s="25">
        <v>4766</v>
      </c>
      <c r="G50" s="25">
        <v>6305</v>
      </c>
      <c r="H50" s="7"/>
      <c r="I50" s="7"/>
      <c r="J50" s="1"/>
    </row>
    <row r="51" spans="1:10" ht="14.25">
      <c r="A51" s="1"/>
      <c r="B51" s="23" t="s">
        <v>50</v>
      </c>
      <c r="C51" s="24"/>
      <c r="D51" s="38"/>
      <c r="E51" s="25">
        <v>235</v>
      </c>
      <c r="F51" s="25">
        <v>3864</v>
      </c>
      <c r="G51" s="25">
        <v>2234</v>
      </c>
      <c r="H51" s="7"/>
      <c r="I51" s="7"/>
      <c r="J51" s="1"/>
    </row>
    <row r="52" spans="1:10" ht="14.25">
      <c r="A52" s="1"/>
      <c r="B52" s="23" t="s">
        <v>51</v>
      </c>
      <c r="C52" s="24"/>
      <c r="D52" s="38"/>
      <c r="E52" s="25">
        <v>6633</v>
      </c>
      <c r="F52" s="25">
        <v>27770</v>
      </c>
      <c r="G52" s="25">
        <v>2802</v>
      </c>
      <c r="H52" s="7"/>
      <c r="I52" s="7"/>
      <c r="J52" s="1"/>
    </row>
    <row r="53" spans="1:10" ht="14.25">
      <c r="A53" s="1"/>
      <c r="B53" s="23" t="s">
        <v>52</v>
      </c>
      <c r="C53" s="24"/>
      <c r="D53" s="38"/>
      <c r="E53" s="25">
        <v>300</v>
      </c>
      <c r="F53" s="25">
        <v>5271</v>
      </c>
      <c r="G53" s="25">
        <v>5357</v>
      </c>
      <c r="H53" s="7"/>
      <c r="I53" s="7"/>
      <c r="J53" s="1"/>
    </row>
    <row r="54" spans="1:10" ht="14.25">
      <c r="A54" s="1"/>
      <c r="B54" s="23" t="s">
        <v>53</v>
      </c>
      <c r="C54" s="24"/>
      <c r="D54" s="38"/>
      <c r="E54" s="25">
        <v>6861</v>
      </c>
      <c r="F54" s="27">
        <v>76925</v>
      </c>
      <c r="G54" s="25">
        <v>11878</v>
      </c>
      <c r="H54" s="7"/>
      <c r="I54" s="7"/>
      <c r="J54" s="1"/>
    </row>
    <row r="55" spans="1:10" ht="14.25">
      <c r="A55" s="1"/>
      <c r="B55" s="31" t="s">
        <v>54</v>
      </c>
      <c r="C55" s="32"/>
      <c r="D55" s="39"/>
      <c r="E55" s="34">
        <v>14459</v>
      </c>
      <c r="F55" s="34">
        <v>33336</v>
      </c>
      <c r="G55" s="34">
        <v>25405</v>
      </c>
      <c r="H55" s="33"/>
      <c r="I55" s="33"/>
      <c r="J55" s="35"/>
    </row>
    <row r="56" spans="1:10" ht="21.75" customHeight="1">
      <c r="A56" s="1"/>
      <c r="B56" s="36" t="s">
        <v>56</v>
      </c>
      <c r="C56" s="1"/>
      <c r="D56" s="7"/>
      <c r="E56" s="7"/>
      <c r="F56" s="7"/>
      <c r="G56" s="7"/>
      <c r="H56" s="7"/>
      <c r="I56" s="7"/>
      <c r="J56" s="1"/>
    </row>
    <row r="57" spans="1:10" ht="12.75">
      <c r="A57" s="1"/>
      <c r="B57" s="23"/>
      <c r="C57" s="1"/>
      <c r="D57" s="7"/>
      <c r="E57" s="7"/>
      <c r="F57" s="7"/>
      <c r="G57" s="7"/>
      <c r="H57" s="7"/>
      <c r="I57" s="7"/>
      <c r="J57" s="1"/>
    </row>
    <row r="58" spans="1:10" ht="12.75">
      <c r="A58" s="1"/>
      <c r="B58" s="1"/>
      <c r="C58" s="1"/>
      <c r="D58" s="7"/>
      <c r="E58" s="7"/>
      <c r="F58" s="7"/>
      <c r="G58" s="7"/>
      <c r="H58" s="7"/>
      <c r="I58" s="7"/>
      <c r="J58" s="1"/>
    </row>
    <row r="59" spans="1:10" ht="12.75">
      <c r="A59" s="1"/>
      <c r="B59" s="1"/>
      <c r="C59" s="1"/>
      <c r="D59" s="7"/>
      <c r="E59" s="7"/>
      <c r="F59" s="7"/>
      <c r="G59" s="7"/>
      <c r="H59" s="7"/>
      <c r="I59" s="7"/>
      <c r="J59" s="1"/>
    </row>
    <row r="60" spans="1:10" ht="12.75">
      <c r="A60" s="1"/>
      <c r="B60" s="1"/>
      <c r="C60" s="1"/>
      <c r="D60" s="7"/>
      <c r="E60" s="7"/>
      <c r="F60" s="7"/>
      <c r="G60" s="7"/>
      <c r="H60" s="7"/>
      <c r="I60" s="7"/>
      <c r="J60" s="1"/>
    </row>
    <row r="61" spans="1:10" ht="12.75">
      <c r="A61" s="1"/>
      <c r="B61" s="1"/>
      <c r="C61" s="1"/>
      <c r="D61" s="7"/>
      <c r="E61" s="7"/>
      <c r="F61" s="7"/>
      <c r="G61" s="7"/>
      <c r="H61" s="7"/>
      <c r="I61" s="7"/>
      <c r="J61" s="1"/>
    </row>
    <row r="62" spans="1:10" ht="12.75">
      <c r="A62" s="1"/>
      <c r="B62" s="1"/>
      <c r="C62" s="1"/>
      <c r="D62" s="7"/>
      <c r="E62" s="7"/>
      <c r="F62" s="7"/>
      <c r="G62" s="7"/>
      <c r="H62" s="7"/>
      <c r="I62" s="7"/>
      <c r="J62" s="1"/>
    </row>
    <row r="63" spans="1:10" ht="12.75">
      <c r="A63" s="1"/>
      <c r="B63" s="1"/>
      <c r="C63" s="1"/>
      <c r="D63" s="7"/>
      <c r="E63" s="7"/>
      <c r="F63" s="7"/>
      <c r="G63" s="7"/>
      <c r="H63" s="7"/>
      <c r="I63" s="7"/>
      <c r="J63" s="1"/>
    </row>
    <row r="64" spans="1:10" ht="12.75">
      <c r="A64" s="1"/>
      <c r="B64" s="1"/>
      <c r="C64" s="1"/>
      <c r="D64" s="7"/>
      <c r="E64" s="7"/>
      <c r="F64" s="7"/>
      <c r="G64" s="7"/>
      <c r="H64" s="7"/>
      <c r="I64" s="7"/>
      <c r="J64" s="1"/>
    </row>
    <row r="65" spans="1:10" ht="12.75">
      <c r="A65" s="1"/>
      <c r="B65" s="1"/>
      <c r="C65" s="1"/>
      <c r="D65" s="7"/>
      <c r="E65" s="7"/>
      <c r="F65" s="7"/>
      <c r="G65" s="7"/>
      <c r="H65" s="7"/>
      <c r="I65" s="7"/>
      <c r="J65" s="1"/>
    </row>
    <row r="66" spans="1:10" ht="12.75">
      <c r="A66" s="1"/>
      <c r="B66" s="1"/>
      <c r="C66" s="1"/>
      <c r="D66" s="7"/>
      <c r="E66" s="7"/>
      <c r="F66" s="7"/>
      <c r="G66" s="7"/>
      <c r="H66" s="7"/>
      <c r="I66" s="7"/>
      <c r="J66" s="1"/>
    </row>
    <row r="67" spans="1:10" ht="12.75">
      <c r="A67" s="1"/>
      <c r="B67" s="1"/>
      <c r="C67" s="1"/>
      <c r="D67" s="7"/>
      <c r="E67" s="7"/>
      <c r="F67" s="7"/>
      <c r="G67" s="7"/>
      <c r="H67" s="7"/>
      <c r="I67" s="7"/>
      <c r="J67" s="1"/>
    </row>
    <row r="68" spans="1:10" ht="12.75">
      <c r="A68" s="1"/>
      <c r="B68" s="1"/>
      <c r="C68" s="1"/>
      <c r="D68" s="7"/>
      <c r="E68" s="7"/>
      <c r="F68" s="7"/>
      <c r="G68" s="7"/>
      <c r="H68" s="7"/>
      <c r="I68" s="7"/>
      <c r="J68" s="1"/>
    </row>
    <row r="69" spans="1:10" ht="12.75">
      <c r="A69" s="1"/>
      <c r="B69" s="1"/>
      <c r="C69" s="1"/>
      <c r="D69" s="7"/>
      <c r="E69" s="7"/>
      <c r="F69" s="7"/>
      <c r="G69" s="7"/>
      <c r="H69" s="7"/>
      <c r="I69" s="7"/>
      <c r="J69" s="1"/>
    </row>
    <row r="70" spans="1:10" ht="12.75">
      <c r="A70" s="1"/>
      <c r="B70" s="1"/>
      <c r="C70" s="1"/>
      <c r="D70" s="7"/>
      <c r="E70" s="7"/>
      <c r="F70" s="7"/>
      <c r="G70" s="7"/>
      <c r="H70" s="7"/>
      <c r="I70" s="7"/>
      <c r="J70" s="1"/>
    </row>
    <row r="71" spans="1:10" ht="12.75">
      <c r="A71" s="1"/>
      <c r="B71" s="1"/>
      <c r="C71" s="1"/>
      <c r="D71" s="7"/>
      <c r="E71" s="7"/>
      <c r="F71" s="7"/>
      <c r="G71" s="7"/>
      <c r="H71" s="7"/>
      <c r="I71" s="7"/>
      <c r="J71" s="1"/>
    </row>
    <row r="72" spans="1:10" ht="12.75">
      <c r="A72" s="1"/>
      <c r="B72" s="1"/>
      <c r="C72" s="1"/>
      <c r="D72" s="7"/>
      <c r="E72" s="7"/>
      <c r="F72" s="7"/>
      <c r="G72" s="7"/>
      <c r="H72" s="7"/>
      <c r="I72" s="7"/>
      <c r="J72" s="1"/>
    </row>
    <row r="73" spans="1:10" ht="12.75">
      <c r="A73" s="1"/>
      <c r="B73" s="1"/>
      <c r="C73" s="1"/>
      <c r="D73" s="7"/>
      <c r="E73" s="7"/>
      <c r="F73" s="7"/>
      <c r="G73" s="7"/>
      <c r="H73" s="7"/>
      <c r="I73" s="7"/>
      <c r="J73" s="1"/>
    </row>
    <row r="74" spans="1:10" ht="12.75">
      <c r="A74" s="1"/>
      <c r="B74" s="1"/>
      <c r="C74" s="1"/>
      <c r="D74" s="7"/>
      <c r="E74" s="7"/>
      <c r="F74" s="7"/>
      <c r="G74" s="7"/>
      <c r="H74" s="7"/>
      <c r="I74" s="7"/>
      <c r="J74" s="1"/>
    </row>
    <row r="75" spans="1:10" ht="12.75">
      <c r="A75" s="1"/>
      <c r="B75" s="1"/>
      <c r="C75" s="1"/>
      <c r="D75" s="7"/>
      <c r="E75" s="7"/>
      <c r="F75" s="7"/>
      <c r="G75" s="7"/>
      <c r="H75" s="7"/>
      <c r="I75" s="7"/>
      <c r="J75" s="1"/>
    </row>
    <row r="76" spans="1:10" ht="12.75">
      <c r="A76" s="1"/>
      <c r="B76" s="1"/>
      <c r="C76" s="1"/>
      <c r="D76" s="7"/>
      <c r="E76" s="7"/>
      <c r="F76" s="7"/>
      <c r="G76" s="7"/>
      <c r="H76" s="7"/>
      <c r="I76" s="7"/>
      <c r="J76" s="1"/>
    </row>
    <row r="77" spans="1:10" ht="12.75">
      <c r="A77" s="1"/>
      <c r="B77" s="1"/>
      <c r="C77" s="1"/>
      <c r="D77" s="7"/>
      <c r="E77" s="7"/>
      <c r="F77" s="7"/>
      <c r="G77" s="7"/>
      <c r="H77" s="7"/>
      <c r="I77" s="7"/>
      <c r="J77" s="1"/>
    </row>
    <row r="78" spans="1:10" ht="12.75">
      <c r="A78" s="1"/>
      <c r="B78" s="1"/>
      <c r="C78" s="1"/>
      <c r="D78" s="7"/>
      <c r="E78" s="7"/>
      <c r="F78" s="7"/>
      <c r="G78" s="7"/>
      <c r="H78" s="7"/>
      <c r="I78" s="7"/>
      <c r="J78" s="1"/>
    </row>
    <row r="79" spans="1:10" ht="12.75">
      <c r="A79" s="1"/>
      <c r="B79" s="1"/>
      <c r="C79" s="1"/>
      <c r="D79" s="7"/>
      <c r="E79" s="7"/>
      <c r="F79" s="7"/>
      <c r="G79" s="7"/>
      <c r="H79" s="7"/>
      <c r="I79" s="7"/>
      <c r="J79" s="1"/>
    </row>
    <row r="80" spans="1:10" ht="12.75">
      <c r="A80" s="1"/>
      <c r="B80" s="1"/>
      <c r="C80" s="1"/>
      <c r="D80" s="7"/>
      <c r="E80" s="7"/>
      <c r="F80" s="7"/>
      <c r="G80" s="7"/>
      <c r="H80" s="7"/>
      <c r="I80" s="7"/>
      <c r="J80" s="1"/>
    </row>
    <row r="81" spans="1:10" ht="12.75">
      <c r="A81" s="1"/>
      <c r="B81" s="1"/>
      <c r="C81" s="1"/>
      <c r="D81" s="7"/>
      <c r="E81" s="7"/>
      <c r="F81" s="7"/>
      <c r="G81" s="7"/>
      <c r="H81" s="7"/>
      <c r="I81" s="7"/>
      <c r="J81" s="1"/>
    </row>
    <row r="82" spans="1:10" ht="12.75">
      <c r="A82" s="1"/>
      <c r="B82" s="1"/>
      <c r="C82" s="1"/>
      <c r="D82" s="7"/>
      <c r="E82" s="7"/>
      <c r="F82" s="7"/>
      <c r="G82" s="7"/>
      <c r="H82" s="7"/>
      <c r="I82" s="7"/>
      <c r="J82" s="1"/>
    </row>
    <row r="83" spans="1:10" ht="12.75">
      <c r="A83" s="1"/>
      <c r="B83" s="1"/>
      <c r="C83" s="1"/>
      <c r="D83" s="7"/>
      <c r="E83" s="7"/>
      <c r="F83" s="7"/>
      <c r="G83" s="7"/>
      <c r="H83" s="7"/>
      <c r="I83" s="7"/>
      <c r="J83" s="1"/>
    </row>
    <row r="84" spans="1:10" ht="12.75">
      <c r="A84" s="1"/>
      <c r="B84" s="1"/>
      <c r="C84" s="1"/>
      <c r="D84" s="7"/>
      <c r="E84" s="7"/>
      <c r="F84" s="7"/>
      <c r="G84" s="7"/>
      <c r="H84" s="7"/>
      <c r="I84" s="7"/>
      <c r="J84" s="1"/>
    </row>
    <row r="85" spans="1:10" ht="12.75">
      <c r="A85" s="1"/>
      <c r="B85" s="1"/>
      <c r="C85" s="1"/>
      <c r="D85" s="7"/>
      <c r="E85" s="7"/>
      <c r="F85" s="7"/>
      <c r="G85" s="7"/>
      <c r="H85" s="7"/>
      <c r="I85" s="7"/>
      <c r="J85" s="1"/>
    </row>
    <row r="86" spans="1:10" ht="12.75">
      <c r="A86" s="1"/>
      <c r="B86" s="1"/>
      <c r="C86" s="1"/>
      <c r="D86" s="7"/>
      <c r="E86" s="7"/>
      <c r="F86" s="7"/>
      <c r="G86" s="7"/>
      <c r="H86" s="7"/>
      <c r="I86" s="7"/>
      <c r="J86" s="1"/>
    </row>
    <row r="87" spans="1:10" ht="12.75">
      <c r="A87" s="1"/>
      <c r="B87" s="1"/>
      <c r="C87" s="1"/>
      <c r="D87" s="7"/>
      <c r="E87" s="7"/>
      <c r="F87" s="7"/>
      <c r="G87" s="7"/>
      <c r="H87" s="7"/>
      <c r="I87" s="7"/>
      <c r="J87" s="1"/>
    </row>
    <row r="88" spans="1:10" ht="12.75">
      <c r="A88" s="1"/>
      <c r="B88" s="1"/>
      <c r="C88" s="1"/>
      <c r="D88" s="7"/>
      <c r="E88" s="7"/>
      <c r="F88" s="7"/>
      <c r="G88" s="7"/>
      <c r="H88" s="7"/>
      <c r="I88" s="7"/>
      <c r="J88" s="1"/>
    </row>
    <row r="89" spans="1:10" ht="12.75">
      <c r="A89" s="1"/>
      <c r="B89" s="1"/>
      <c r="C89" s="1"/>
      <c r="D89" s="7"/>
      <c r="E89" s="7"/>
      <c r="F89" s="7"/>
      <c r="G89" s="7"/>
      <c r="H89" s="7"/>
      <c r="I89" s="7"/>
      <c r="J89" s="1"/>
    </row>
    <row r="90" spans="1:10" ht="12.75">
      <c r="A90" s="1"/>
      <c r="B90" s="1"/>
      <c r="C90" s="1"/>
      <c r="D90" s="7"/>
      <c r="E90" s="7"/>
      <c r="F90" s="7"/>
      <c r="G90" s="7"/>
      <c r="H90" s="7"/>
      <c r="I90" s="7"/>
      <c r="J90" s="1"/>
    </row>
    <row r="91" spans="1:10" ht="12.75">
      <c r="A91" s="1"/>
      <c r="B91" s="1"/>
      <c r="C91" s="1"/>
      <c r="D91" s="7"/>
      <c r="E91" s="7"/>
      <c r="F91" s="7"/>
      <c r="G91" s="7"/>
      <c r="H91" s="7"/>
      <c r="I91" s="7"/>
      <c r="J91" s="1"/>
    </row>
    <row r="92" spans="1:10" ht="12.75">
      <c r="A92" s="1"/>
      <c r="B92" s="1"/>
      <c r="C92" s="1"/>
      <c r="D92" s="7"/>
      <c r="E92" s="7"/>
      <c r="F92" s="7"/>
      <c r="G92" s="7"/>
      <c r="H92" s="7"/>
      <c r="I92" s="7"/>
      <c r="J92" s="1"/>
    </row>
    <row r="93" spans="1:10" ht="12.75">
      <c r="A93" s="1"/>
      <c r="B93" s="1"/>
      <c r="C93" s="1"/>
      <c r="D93" s="7"/>
      <c r="E93" s="7"/>
      <c r="F93" s="7"/>
      <c r="G93" s="7"/>
      <c r="H93" s="7"/>
      <c r="I93" s="7"/>
      <c r="J93" s="1"/>
    </row>
    <row r="94" spans="1:10" ht="12.75">
      <c r="A94" s="1"/>
      <c r="B94" s="1"/>
      <c r="C94" s="1"/>
      <c r="D94" s="7"/>
      <c r="E94" s="7"/>
      <c r="F94" s="7"/>
      <c r="G94" s="7"/>
      <c r="H94" s="7"/>
      <c r="I94" s="7"/>
      <c r="J94" s="1"/>
    </row>
    <row r="95" spans="1:10" ht="12.75">
      <c r="A95" s="1"/>
      <c r="B95" s="1"/>
      <c r="C95" s="1"/>
      <c r="D95" s="7"/>
      <c r="E95" s="7"/>
      <c r="F95" s="7"/>
      <c r="G95" s="7"/>
      <c r="H95" s="7"/>
      <c r="I95" s="7"/>
      <c r="J95" s="1"/>
    </row>
    <row r="96" spans="1:10" ht="12.75">
      <c r="A96" s="1"/>
      <c r="B96" s="1"/>
      <c r="C96" s="1"/>
      <c r="D96" s="7"/>
      <c r="E96" s="7"/>
      <c r="F96" s="7"/>
      <c r="G96" s="7"/>
      <c r="H96" s="7"/>
      <c r="I96" s="7"/>
      <c r="J96" s="1"/>
    </row>
    <row r="97" spans="1:10" ht="12.75">
      <c r="A97" s="1"/>
      <c r="B97" s="1"/>
      <c r="C97" s="1"/>
      <c r="D97" s="7"/>
      <c r="E97" s="7"/>
      <c r="F97" s="7"/>
      <c r="G97" s="7"/>
      <c r="H97" s="7"/>
      <c r="I97" s="7"/>
      <c r="J97" s="1"/>
    </row>
    <row r="98" spans="1:10" ht="12.75">
      <c r="A98" s="1"/>
      <c r="B98" s="1"/>
      <c r="C98" s="1"/>
      <c r="D98" s="7"/>
      <c r="E98" s="7"/>
      <c r="F98" s="7"/>
      <c r="G98" s="7"/>
      <c r="H98" s="7"/>
      <c r="I98" s="7"/>
      <c r="J98" s="1"/>
    </row>
    <row r="99" spans="1:10" ht="12.75">
      <c r="A99" s="1"/>
      <c r="B99" s="1"/>
      <c r="C99" s="1"/>
      <c r="D99" s="7"/>
      <c r="E99" s="7"/>
      <c r="F99" s="7"/>
      <c r="G99" s="7"/>
      <c r="H99" s="7"/>
      <c r="I99" s="7"/>
      <c r="J99" s="1"/>
    </row>
  </sheetData>
  <sheetProtection/>
  <mergeCells count="3">
    <mergeCell ref="B1:J1"/>
    <mergeCell ref="B4:J4"/>
    <mergeCell ref="B6:B9"/>
  </mergeCells>
  <printOptions/>
  <pageMargins left="0.984251968503937" right="0" top="0" bottom="0.5905511811023623" header="0" footer="0"/>
  <pageSetup firstPageNumber="321" useFirstPageNumber="1" horizontalDpi="300" verticalDpi="300" orientation="landscape" scale="70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issste</cp:lastModifiedBy>
  <cp:lastPrinted>2009-07-28T21:31:12Z</cp:lastPrinted>
  <dcterms:created xsi:type="dcterms:W3CDTF">2004-03-30T19:15:34Z</dcterms:created>
  <dcterms:modified xsi:type="dcterms:W3CDTF">2009-07-28T21:31:16Z</dcterms:modified>
  <cp:category/>
  <cp:version/>
  <cp:contentType/>
  <cp:contentStatus/>
</cp:coreProperties>
</file>