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802" sheetId="1" r:id="rId1"/>
  </sheets>
  <definedNames>
    <definedName name="_Regression_Int" localSheetId="0" hidden="1">1</definedName>
    <definedName name="A_IMPRESIÓN_IM">'CUAD0802'!$A$1:$I$53</definedName>
    <definedName name="_xlnm.Print_Area" localSheetId="0">'CUAD0802'!$A$1:$I$52</definedName>
    <definedName name="Imprimir_área_IM" localSheetId="0">'CUAD0802'!$A$1:$I$53</definedName>
  </definedNames>
  <calcPr fullCalcOnLoad="1"/>
</workbook>
</file>

<file path=xl/sharedStrings.xml><?xml version="1.0" encoding="utf-8"?>
<sst xmlns="http://schemas.openxmlformats.org/spreadsheetml/2006/main" count="54" uniqueCount="52">
  <si>
    <t xml:space="preserve">                                                                                                                                        </t>
  </si>
  <si>
    <t>TRABAJADORAS</t>
  </si>
  <si>
    <t xml:space="preserve"> E N T I D A D</t>
  </si>
  <si>
    <t>TOTAL</t>
  </si>
  <si>
    <t xml:space="preserve">   SOCIALES</t>
  </si>
  <si>
    <t xml:space="preserve"> MEDICOS</t>
  </si>
  <si>
    <t xml:space="preserve">ENFERMERAS </t>
  </si>
  <si>
    <t>ADMINISTRATIVOS</t>
  </si>
  <si>
    <t xml:space="preserve">  TOTAL</t>
  </si>
  <si>
    <t xml:space="preserve"> AREA CENTRAL</t>
  </si>
  <si>
    <t xml:space="preserve"> 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</si>
  <si>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</si>
  <si>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</si>
  <si>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</si>
  <si>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</si>
  <si>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</si>
  <si>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</si>
  <si>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</si>
  <si>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</si>
  <si>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</si>
  <si>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</si>
  <si>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</si>
  <si>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</si>
  <si>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</si>
  <si>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</si>
  <si>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</si>
  <si>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</si>
  <si>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</si>
  <si>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</si>
  <si>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</si>
  <si>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</si>
  <si>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</si>
  <si>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</si>
  <si>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</si>
  <si>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</si>
  <si>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</si>
  <si>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</si>
  <si>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</si>
  <si>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</si>
  <si>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</si>
  <si>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</si>
  <si>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</si>
  <si>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</si>
  <si>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</si>
  <si>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</si>
  <si>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</si>
  <si>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</si>
  <si>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8. 2  PERSONAL EN ESTANCIAS PARA EL BIENESTAR  Y DESARROLLO INFANTIL</t>
  </si>
  <si>
    <t>ANUARIO ESTADÍSTICO 2008</t>
  </si>
  <si>
    <t xml:space="preserve">EDUCADORAS   </t>
  </si>
  <si>
    <r>
      <t xml:space="preserve">OTROS </t>
    </r>
    <r>
      <rPr>
        <sz val="11"/>
        <rFont val="Arial"/>
        <family val="2"/>
      </rPr>
      <t>*</t>
    </r>
  </si>
  <si>
    <t>* ) INCLUYE: DIRECTORAS, SECRETARIAS, JEFES DE AREA PEDAGOGICA, PSICOLOGOS, DIETISTAS, AUXILIARES DE EDUCADORAS Y PERSONAL DE COCINA, MANTENIMIENTO Y LAVANDERIA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</si>
</sst>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</numFmts>
  <fonts count="30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name val="Courie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37">
    <xf numFmtId="0" fontId="0" fillId="0" borderId="0" xfId="0" applyAlignment="1">
      <alignment/>
    </xf>
    <xf numFmtId="172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17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3" fontId="5" fillId="0" borderId="0" xfId="0" applyNumberFormat="1" applyFont="1" applyAlignment="1" applyProtection="1">
      <alignment horizontal="center"/>
      <protection/>
    </xf>
    <xf numFmtId="3" fontId="6" fillId="0" borderId="0" xfId="0" applyNumberFormat="1" applyFont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>
      <alignment/>
    </xf>
    <xf numFmtId="0" fontId="7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8" fillId="0" borderId="0" xfId="0" applyFont="1" applyBorder="1" applyAlignment="1" applyProtection="1">
      <alignment horizontal="left"/>
      <protection/>
    </xf>
    <xf numFmtId="3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 applyProtection="1">
      <alignment horizontal="left"/>
      <protection/>
    </xf>
    <xf numFmtId="3" fontId="6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Border="1" applyAlignment="1">
      <alignment horizontal="center"/>
    </xf>
    <xf numFmtId="172" fontId="0" fillId="0" borderId="14" xfId="0" applyNumberFormat="1" applyBorder="1" applyAlignment="1" applyProtection="1">
      <alignment/>
      <protection/>
    </xf>
    <xf numFmtId="0" fontId="0" fillId="0" borderId="14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95250</xdr:rowOff>
    </xdr:from>
    <xdr:to>
      <xdr:col>1</xdr:col>
      <xdr:colOff>495300</xdr:colOff>
      <xdr:row>3</xdr:row>
      <xdr:rowOff>57150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98"/>
  <sheetViews>
    <sheetView showGridLines="0" showZeros="0"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0.625" style="0" customWidth="1"/>
    <col min="3" max="9" width="18.125" style="0" customWidth="1"/>
    <col min="10" max="10" width="3.625" style="0" customWidth="1"/>
  </cols>
  <sheetData>
    <row r="1" spans="1:9" ht="12.75">
      <c r="A1" s="3"/>
      <c r="B1" s="20" t="s">
        <v>48</v>
      </c>
      <c r="C1" s="20"/>
      <c r="D1" s="20"/>
      <c r="E1" s="20"/>
      <c r="F1" s="20"/>
      <c r="G1" s="20"/>
      <c r="H1" s="20"/>
      <c r="I1" s="20"/>
    </row>
    <row r="2" spans="1:9" ht="15">
      <c r="A2" s="3"/>
      <c r="B2" s="9" t="s">
        <v>0</v>
      </c>
      <c r="C2" s="10"/>
      <c r="D2" s="10"/>
      <c r="E2" s="10"/>
      <c r="F2" s="10"/>
      <c r="G2" s="10"/>
      <c r="H2" s="10"/>
      <c r="I2" s="10"/>
    </row>
    <row r="3" spans="1:9" ht="18">
      <c r="A3" s="3"/>
      <c r="B3" s="21" t="s">
        <v>47</v>
      </c>
      <c r="C3" s="21"/>
      <c r="D3" s="21"/>
      <c r="E3" s="21"/>
      <c r="F3" s="21"/>
      <c r="G3" s="21"/>
      <c r="H3" s="21"/>
      <c r="I3" s="21"/>
    </row>
    <row r="4" spans="1:9" ht="17.25" customHeight="1">
      <c r="A4" s="3"/>
      <c r="B4" s="2" t="s">
        <v>0</v>
      </c>
      <c r="C4" s="3"/>
      <c r="D4" s="3"/>
      <c r="E4" s="3"/>
      <c r="F4" s="3"/>
      <c r="G4" s="3"/>
      <c r="H4" s="3"/>
      <c r="I4" s="3"/>
    </row>
    <row r="5" spans="1:10" ht="6.75" customHeight="1">
      <c r="A5" s="3"/>
      <c r="B5" s="22" t="s">
        <v>2</v>
      </c>
      <c r="C5" s="22" t="s">
        <v>3</v>
      </c>
      <c r="D5" s="22" t="s">
        <v>49</v>
      </c>
      <c r="E5" s="17"/>
      <c r="F5" s="22" t="s">
        <v>5</v>
      </c>
      <c r="G5" s="22" t="s">
        <v>6</v>
      </c>
      <c r="H5" s="22" t="s">
        <v>7</v>
      </c>
      <c r="I5" s="22" t="s">
        <v>50</v>
      </c>
      <c r="J5" s="6"/>
    </row>
    <row r="6" spans="1:10" ht="12.75">
      <c r="A6" s="3"/>
      <c r="B6" s="23"/>
      <c r="C6" s="25"/>
      <c r="D6" s="25"/>
      <c r="E6" s="18" t="s">
        <v>1</v>
      </c>
      <c r="F6" s="25"/>
      <c r="G6" s="25"/>
      <c r="H6" s="25"/>
      <c r="I6" s="25"/>
      <c r="J6" s="6"/>
    </row>
    <row r="7" spans="1:10" ht="12.75">
      <c r="A7" s="3"/>
      <c r="B7" s="23"/>
      <c r="C7" s="25"/>
      <c r="D7" s="25"/>
      <c r="E7" s="18" t="s">
        <v>4</v>
      </c>
      <c r="F7" s="25"/>
      <c r="G7" s="25"/>
      <c r="H7" s="25"/>
      <c r="I7" s="25"/>
      <c r="J7" s="6"/>
    </row>
    <row r="8" spans="1:10" ht="6.75" customHeight="1">
      <c r="A8" s="3"/>
      <c r="B8" s="24"/>
      <c r="C8" s="26"/>
      <c r="D8" s="26"/>
      <c r="E8" s="19"/>
      <c r="F8" s="26"/>
      <c r="G8" s="26"/>
      <c r="H8" s="26"/>
      <c r="I8" s="26"/>
      <c r="J8" s="6"/>
    </row>
    <row r="9" spans="1:9" ht="6.75" customHeight="1">
      <c r="A9" s="3"/>
      <c r="B9" s="4"/>
      <c r="C9" s="5"/>
      <c r="D9" s="5"/>
      <c r="E9" s="5"/>
      <c r="F9" s="5"/>
      <c r="G9" s="5"/>
      <c r="H9" s="5"/>
      <c r="I9" s="5"/>
    </row>
    <row r="10" spans="1:10" ht="15">
      <c r="A10" s="3"/>
      <c r="B10" s="11" t="s">
        <v>8</v>
      </c>
      <c r="C10" s="14">
        <f>C14+C20</f>
        <v>5034</v>
      </c>
      <c r="D10" s="14">
        <f aca="true" t="shared" si="0" ref="D10:I10">D14+D20</f>
        <v>681</v>
      </c>
      <c r="E10" s="14">
        <f t="shared" si="0"/>
        <v>152</v>
      </c>
      <c r="F10" s="14">
        <f t="shared" si="0"/>
        <v>145</v>
      </c>
      <c r="G10" s="14">
        <f t="shared" si="0"/>
        <v>160</v>
      </c>
      <c r="H10" s="14">
        <f t="shared" si="0"/>
        <v>236</v>
      </c>
      <c r="I10" s="14">
        <f t="shared" si="0"/>
        <v>3660</v>
      </c>
      <c r="J10" s="8"/>
    </row>
    <row r="11" spans="1:10" ht="9.75" customHeight="1">
      <c r="A11" s="3"/>
      <c r="B11" s="2" t="s">
        <v>0</v>
      </c>
      <c r="C11" s="15"/>
      <c r="D11" s="15"/>
      <c r="E11" s="15"/>
      <c r="F11" s="15"/>
      <c r="G11" s="15"/>
      <c r="H11" s="15"/>
      <c r="I11" s="15"/>
      <c r="J11" s="1"/>
    </row>
    <row r="12" spans="1:10" ht="14.25">
      <c r="A12" s="3"/>
      <c r="B12" s="11" t="s">
        <v>9</v>
      </c>
      <c r="C12" s="15"/>
      <c r="D12" s="15"/>
      <c r="E12" s="15"/>
      <c r="F12" s="15"/>
      <c r="G12" s="15"/>
      <c r="H12" s="15"/>
      <c r="I12" s="15"/>
      <c r="J12" s="1"/>
    </row>
    <row r="13" spans="1:10" ht="10.5" customHeight="1">
      <c r="A13" s="3"/>
      <c r="B13" s="2"/>
      <c r="C13" s="15"/>
      <c r="D13" s="15"/>
      <c r="E13" s="15"/>
      <c r="F13" s="15"/>
      <c r="G13" s="15"/>
      <c r="H13" s="15"/>
      <c r="I13" s="15"/>
      <c r="J13" s="1"/>
    </row>
    <row r="14" spans="1:10" ht="15">
      <c r="A14" s="3"/>
      <c r="B14" s="11" t="s">
        <v>10</v>
      </c>
      <c r="C14" s="14">
        <f>D14+E14+F14+G14+H14+I14</f>
        <v>2200</v>
      </c>
      <c r="D14" s="14">
        <f aca="true" t="shared" si="1" ref="D14:I14">SUM(D15:D18)</f>
        <v>277</v>
      </c>
      <c r="E14" s="14">
        <f t="shared" si="1"/>
        <v>72</v>
      </c>
      <c r="F14" s="14">
        <f t="shared" si="1"/>
        <v>66</v>
      </c>
      <c r="G14" s="14">
        <f t="shared" si="1"/>
        <v>79</v>
      </c>
      <c r="H14" s="14">
        <f t="shared" si="1"/>
        <v>94</v>
      </c>
      <c r="I14" s="14">
        <f t="shared" si="1"/>
        <v>1612</v>
      </c>
      <c r="J14" s="1"/>
    </row>
    <row r="15" spans="1:10" ht="14.25">
      <c r="A15" s="3"/>
      <c r="B15" s="2" t="s">
        <v>11</v>
      </c>
      <c r="C15" s="15">
        <f>D15+E15+F15+G15+H15+I15</f>
        <v>709</v>
      </c>
      <c r="D15" s="15">
        <v>94</v>
      </c>
      <c r="E15" s="15">
        <v>22</v>
      </c>
      <c r="F15" s="15">
        <v>23</v>
      </c>
      <c r="G15" s="15">
        <v>25</v>
      </c>
      <c r="H15" s="15">
        <v>23</v>
      </c>
      <c r="I15" s="16">
        <v>522</v>
      </c>
      <c r="J15" s="1"/>
    </row>
    <row r="16" spans="1:10" ht="14.25">
      <c r="A16" s="3"/>
      <c r="B16" s="2" t="s">
        <v>12</v>
      </c>
      <c r="C16" s="15">
        <f aca="true" t="shared" si="2" ref="C16:C51">D16+E16+F16+G16+H16+I16</f>
        <v>365</v>
      </c>
      <c r="D16" s="15">
        <v>50</v>
      </c>
      <c r="E16" s="15">
        <v>10</v>
      </c>
      <c r="F16" s="15">
        <v>10</v>
      </c>
      <c r="G16" s="15">
        <v>12</v>
      </c>
      <c r="H16" s="15">
        <v>18</v>
      </c>
      <c r="I16" s="16">
        <v>265</v>
      </c>
      <c r="J16" s="1"/>
    </row>
    <row r="17" spans="1:10" ht="14.25">
      <c r="A17" s="3"/>
      <c r="B17" s="2" t="s">
        <v>13</v>
      </c>
      <c r="C17" s="15">
        <f t="shared" si="2"/>
        <v>802</v>
      </c>
      <c r="D17" s="15">
        <v>96</v>
      </c>
      <c r="E17" s="15">
        <v>27</v>
      </c>
      <c r="F17" s="15">
        <v>24</v>
      </c>
      <c r="G17" s="15">
        <v>29</v>
      </c>
      <c r="H17" s="15">
        <v>47</v>
      </c>
      <c r="I17" s="16">
        <v>579</v>
      </c>
      <c r="J17" s="1"/>
    </row>
    <row r="18" spans="1:10" ht="14.25">
      <c r="A18" s="3"/>
      <c r="B18" s="2" t="s">
        <v>14</v>
      </c>
      <c r="C18" s="15">
        <f t="shared" si="2"/>
        <v>324</v>
      </c>
      <c r="D18" s="15">
        <v>37</v>
      </c>
      <c r="E18" s="15">
        <v>13</v>
      </c>
      <c r="F18" s="15">
        <v>9</v>
      </c>
      <c r="G18" s="15">
        <v>13</v>
      </c>
      <c r="H18" s="15">
        <v>6</v>
      </c>
      <c r="I18" s="16">
        <v>246</v>
      </c>
      <c r="J18" s="1"/>
    </row>
    <row r="19" spans="1:10" ht="13.5" customHeight="1">
      <c r="A19" s="13"/>
      <c r="B19" s="11"/>
      <c r="C19" s="15">
        <f t="shared" si="2"/>
        <v>0</v>
      </c>
      <c r="D19" s="14"/>
      <c r="E19" s="14"/>
      <c r="F19" s="14"/>
      <c r="G19" s="14"/>
      <c r="H19" s="14"/>
      <c r="I19" s="15"/>
      <c r="J19" s="1"/>
    </row>
    <row r="20" spans="1:10" ht="15">
      <c r="A20" s="3"/>
      <c r="B20" s="11" t="s">
        <v>15</v>
      </c>
      <c r="C20" s="14">
        <f t="shared" si="2"/>
        <v>2834</v>
      </c>
      <c r="D20" s="14">
        <f aca="true" t="shared" si="3" ref="D20:I20">SUM(D21:D51)</f>
        <v>404</v>
      </c>
      <c r="E20" s="14">
        <f t="shared" si="3"/>
        <v>80</v>
      </c>
      <c r="F20" s="14">
        <f t="shared" si="3"/>
        <v>79</v>
      </c>
      <c r="G20" s="14">
        <f t="shared" si="3"/>
        <v>81</v>
      </c>
      <c r="H20" s="14">
        <f t="shared" si="3"/>
        <v>142</v>
      </c>
      <c r="I20" s="14">
        <f t="shared" si="3"/>
        <v>2048</v>
      </c>
      <c r="J20" s="1"/>
    </row>
    <row r="21" spans="1:10" ht="14.25">
      <c r="A21" s="3"/>
      <c r="B21" s="2" t="s">
        <v>16</v>
      </c>
      <c r="C21" s="15">
        <f t="shared" si="2"/>
        <v>138</v>
      </c>
      <c r="D21" s="15">
        <v>9</v>
      </c>
      <c r="E21" s="15">
        <v>6</v>
      </c>
      <c r="F21" s="15">
        <v>4</v>
      </c>
      <c r="G21" s="15">
        <v>4</v>
      </c>
      <c r="H21" s="15">
        <v>20</v>
      </c>
      <c r="I21" s="16">
        <v>95</v>
      </c>
      <c r="J21" s="1"/>
    </row>
    <row r="22" spans="1:10" ht="14.25">
      <c r="A22" s="3"/>
      <c r="B22" s="2" t="s">
        <v>17</v>
      </c>
      <c r="C22" s="15">
        <f t="shared" si="2"/>
        <v>142</v>
      </c>
      <c r="D22" s="15">
        <v>21</v>
      </c>
      <c r="E22" s="15">
        <v>4</v>
      </c>
      <c r="F22" s="15">
        <v>4</v>
      </c>
      <c r="G22" s="15">
        <v>4</v>
      </c>
      <c r="H22" s="15">
        <v>2</v>
      </c>
      <c r="I22" s="16">
        <v>107</v>
      </c>
      <c r="J22" s="1"/>
    </row>
    <row r="23" spans="1:10" ht="14.25">
      <c r="A23" s="3"/>
      <c r="B23" s="2" t="s">
        <v>18</v>
      </c>
      <c r="C23" s="15">
        <f t="shared" si="2"/>
        <v>74</v>
      </c>
      <c r="D23" s="15">
        <v>6</v>
      </c>
      <c r="E23" s="15">
        <v>2</v>
      </c>
      <c r="F23" s="15">
        <v>1</v>
      </c>
      <c r="G23" s="15">
        <v>3</v>
      </c>
      <c r="H23" s="15">
        <v>2</v>
      </c>
      <c r="I23" s="16">
        <v>60</v>
      </c>
      <c r="J23" s="1"/>
    </row>
    <row r="24" spans="1:10" ht="14.25">
      <c r="A24" s="3"/>
      <c r="B24" s="2" t="s">
        <v>19</v>
      </c>
      <c r="C24" s="15">
        <f t="shared" si="2"/>
        <v>37</v>
      </c>
      <c r="D24" s="15">
        <v>6</v>
      </c>
      <c r="E24" s="15">
        <v>1</v>
      </c>
      <c r="F24" s="15">
        <v>0</v>
      </c>
      <c r="G24" s="15">
        <v>1</v>
      </c>
      <c r="H24" s="15">
        <v>1</v>
      </c>
      <c r="I24" s="16">
        <v>28</v>
      </c>
      <c r="J24" s="1"/>
    </row>
    <row r="25" spans="1:10" ht="14.25">
      <c r="A25" s="3"/>
      <c r="B25" s="2" t="s">
        <v>20</v>
      </c>
      <c r="C25" s="15">
        <f t="shared" si="2"/>
        <v>110</v>
      </c>
      <c r="D25" s="15">
        <v>15</v>
      </c>
      <c r="E25" s="15">
        <v>3</v>
      </c>
      <c r="F25" s="15">
        <v>3</v>
      </c>
      <c r="G25" s="15">
        <v>4</v>
      </c>
      <c r="H25" s="15">
        <v>4</v>
      </c>
      <c r="I25" s="16">
        <v>81</v>
      </c>
      <c r="J25" s="1"/>
    </row>
    <row r="26" spans="1:10" ht="14.25">
      <c r="A26" s="3"/>
      <c r="B26" s="2" t="s">
        <v>21</v>
      </c>
      <c r="C26" s="15">
        <f t="shared" si="2"/>
        <v>57</v>
      </c>
      <c r="D26" s="15">
        <v>8</v>
      </c>
      <c r="E26" s="15">
        <v>2</v>
      </c>
      <c r="F26" s="15">
        <v>2</v>
      </c>
      <c r="G26" s="15">
        <v>2</v>
      </c>
      <c r="H26" s="15">
        <v>3</v>
      </c>
      <c r="I26" s="16">
        <v>40</v>
      </c>
      <c r="J26" s="1"/>
    </row>
    <row r="27" spans="1:10" ht="14.25">
      <c r="A27" s="3"/>
      <c r="B27" s="2" t="s">
        <v>22</v>
      </c>
      <c r="C27" s="15">
        <f t="shared" si="2"/>
        <v>69</v>
      </c>
      <c r="D27" s="15">
        <v>15</v>
      </c>
      <c r="E27" s="15">
        <v>3</v>
      </c>
      <c r="F27" s="15">
        <v>3</v>
      </c>
      <c r="G27" s="15">
        <v>3</v>
      </c>
      <c r="H27" s="15">
        <v>2</v>
      </c>
      <c r="I27" s="16">
        <v>43</v>
      </c>
      <c r="J27" s="1"/>
    </row>
    <row r="28" spans="1:10" ht="14.25">
      <c r="A28" s="3"/>
      <c r="B28" s="2" t="s">
        <v>23</v>
      </c>
      <c r="C28" s="15">
        <f t="shared" si="2"/>
        <v>70</v>
      </c>
      <c r="D28" s="15">
        <v>3</v>
      </c>
      <c r="E28" s="15">
        <v>2</v>
      </c>
      <c r="F28" s="15">
        <v>3</v>
      </c>
      <c r="G28" s="15">
        <v>2</v>
      </c>
      <c r="H28" s="15">
        <v>2</v>
      </c>
      <c r="I28" s="16">
        <v>58</v>
      </c>
      <c r="J28" s="1"/>
    </row>
    <row r="29" spans="1:10" ht="14.25">
      <c r="A29" s="3"/>
      <c r="B29" s="2" t="s">
        <v>24</v>
      </c>
      <c r="C29" s="15">
        <f t="shared" si="2"/>
        <v>117</v>
      </c>
      <c r="D29" s="15">
        <v>16</v>
      </c>
      <c r="E29" s="15">
        <v>3</v>
      </c>
      <c r="F29" s="15">
        <v>3</v>
      </c>
      <c r="G29" s="15">
        <v>3</v>
      </c>
      <c r="H29" s="15">
        <v>7</v>
      </c>
      <c r="I29" s="16">
        <v>85</v>
      </c>
      <c r="J29" s="1"/>
    </row>
    <row r="30" spans="1:10" ht="14.25">
      <c r="A30" s="3"/>
      <c r="B30" s="2" t="s">
        <v>25</v>
      </c>
      <c r="C30" s="15">
        <f t="shared" si="2"/>
        <v>180</v>
      </c>
      <c r="D30" s="15">
        <v>27</v>
      </c>
      <c r="E30" s="15">
        <v>5</v>
      </c>
      <c r="F30" s="15">
        <v>5</v>
      </c>
      <c r="G30" s="15">
        <v>5</v>
      </c>
      <c r="H30" s="15">
        <v>4</v>
      </c>
      <c r="I30" s="16">
        <v>134</v>
      </c>
      <c r="J30" s="1"/>
    </row>
    <row r="31" spans="1:10" ht="14.25">
      <c r="A31" s="3"/>
      <c r="B31" s="2" t="s">
        <v>26</v>
      </c>
      <c r="C31" s="15">
        <f t="shared" si="2"/>
        <v>89</v>
      </c>
      <c r="D31" s="15">
        <v>15</v>
      </c>
      <c r="E31" s="15">
        <v>3</v>
      </c>
      <c r="F31" s="15">
        <v>2</v>
      </c>
      <c r="G31" s="15">
        <v>2</v>
      </c>
      <c r="H31" s="15">
        <v>10</v>
      </c>
      <c r="I31" s="16">
        <v>57</v>
      </c>
      <c r="J31" s="1"/>
    </row>
    <row r="32" spans="1:10" ht="14.25">
      <c r="A32" s="3"/>
      <c r="B32" s="2" t="s">
        <v>27</v>
      </c>
      <c r="C32" s="15">
        <f t="shared" si="2"/>
        <v>91</v>
      </c>
      <c r="D32" s="15">
        <v>9</v>
      </c>
      <c r="E32" s="15">
        <v>2</v>
      </c>
      <c r="F32" s="15">
        <v>3</v>
      </c>
      <c r="G32" s="15">
        <v>3</v>
      </c>
      <c r="H32" s="15">
        <v>5</v>
      </c>
      <c r="I32" s="16">
        <v>69</v>
      </c>
      <c r="J32" s="1"/>
    </row>
    <row r="33" spans="1:10" ht="14.25">
      <c r="A33" s="3"/>
      <c r="B33" s="2" t="s">
        <v>28</v>
      </c>
      <c r="C33" s="15">
        <f t="shared" si="2"/>
        <v>106</v>
      </c>
      <c r="D33" s="15">
        <v>19</v>
      </c>
      <c r="E33" s="15">
        <v>4</v>
      </c>
      <c r="F33" s="15">
        <v>4</v>
      </c>
      <c r="G33" s="15">
        <v>3</v>
      </c>
      <c r="H33" s="15">
        <v>3</v>
      </c>
      <c r="I33" s="16">
        <v>73</v>
      </c>
      <c r="J33" s="1"/>
    </row>
    <row r="34" spans="1:10" ht="14.25">
      <c r="A34" s="3"/>
      <c r="B34" s="2" t="s">
        <v>29</v>
      </c>
      <c r="C34" s="15">
        <f t="shared" si="2"/>
        <v>30</v>
      </c>
      <c r="D34" s="15">
        <v>2</v>
      </c>
      <c r="E34" s="15">
        <v>1</v>
      </c>
      <c r="F34" s="15">
        <v>1</v>
      </c>
      <c r="G34" s="15">
        <v>1</v>
      </c>
      <c r="H34" s="15">
        <v>1</v>
      </c>
      <c r="I34" s="16">
        <v>24</v>
      </c>
      <c r="J34" s="1"/>
    </row>
    <row r="35" spans="1:10" ht="14.25">
      <c r="A35" s="3"/>
      <c r="B35" s="2" t="s">
        <v>30</v>
      </c>
      <c r="C35" s="15">
        <f t="shared" si="2"/>
        <v>58</v>
      </c>
      <c r="D35" s="15">
        <v>6</v>
      </c>
      <c r="E35" s="15">
        <v>2</v>
      </c>
      <c r="F35" s="15">
        <v>2</v>
      </c>
      <c r="G35" s="15">
        <v>2</v>
      </c>
      <c r="H35" s="15">
        <v>3</v>
      </c>
      <c r="I35" s="16">
        <v>43</v>
      </c>
      <c r="J35" s="1"/>
    </row>
    <row r="36" spans="1:10" ht="14.25">
      <c r="A36" s="3"/>
      <c r="B36" s="2" t="s">
        <v>31</v>
      </c>
      <c r="C36" s="15">
        <f t="shared" si="2"/>
        <v>87</v>
      </c>
      <c r="D36" s="15">
        <v>8</v>
      </c>
      <c r="E36" s="15">
        <v>3</v>
      </c>
      <c r="F36" s="15">
        <v>3</v>
      </c>
      <c r="G36" s="15">
        <v>3</v>
      </c>
      <c r="H36" s="15">
        <v>4</v>
      </c>
      <c r="I36" s="16">
        <v>66</v>
      </c>
      <c r="J36" s="1"/>
    </row>
    <row r="37" spans="1:10" ht="14.25">
      <c r="A37" s="3"/>
      <c r="B37" s="2" t="s">
        <v>32</v>
      </c>
      <c r="C37" s="15">
        <f t="shared" si="2"/>
        <v>66</v>
      </c>
      <c r="D37" s="15">
        <v>13</v>
      </c>
      <c r="E37" s="15">
        <v>2</v>
      </c>
      <c r="F37" s="15">
        <v>2</v>
      </c>
      <c r="G37" s="15">
        <v>1</v>
      </c>
      <c r="H37" s="15">
        <v>5</v>
      </c>
      <c r="I37" s="16">
        <v>43</v>
      </c>
      <c r="J37" s="1"/>
    </row>
    <row r="38" spans="1:10" ht="14.25">
      <c r="A38" s="3"/>
      <c r="B38" s="2" t="s">
        <v>33</v>
      </c>
      <c r="C38" s="15">
        <f t="shared" si="2"/>
        <v>95</v>
      </c>
      <c r="D38" s="15">
        <v>14</v>
      </c>
      <c r="E38" s="15">
        <v>2</v>
      </c>
      <c r="F38" s="15">
        <v>2</v>
      </c>
      <c r="G38" s="15">
        <v>4</v>
      </c>
      <c r="H38" s="15">
        <v>3</v>
      </c>
      <c r="I38" s="16">
        <v>70</v>
      </c>
      <c r="J38" s="1"/>
    </row>
    <row r="39" spans="1:10" ht="14.25">
      <c r="A39" s="3"/>
      <c r="B39" s="2" t="s">
        <v>34</v>
      </c>
      <c r="C39" s="15">
        <f t="shared" si="2"/>
        <v>158</v>
      </c>
      <c r="D39" s="15">
        <v>24</v>
      </c>
      <c r="E39" s="15">
        <v>4</v>
      </c>
      <c r="F39" s="15">
        <v>4</v>
      </c>
      <c r="G39" s="15">
        <v>4</v>
      </c>
      <c r="H39" s="15">
        <v>13</v>
      </c>
      <c r="I39" s="16">
        <v>109</v>
      </c>
      <c r="J39" s="1"/>
    </row>
    <row r="40" spans="1:10" ht="14.25">
      <c r="A40" s="3"/>
      <c r="B40" s="2" t="s">
        <v>35</v>
      </c>
      <c r="C40" s="15">
        <f t="shared" si="2"/>
        <v>82</v>
      </c>
      <c r="D40" s="15">
        <v>9</v>
      </c>
      <c r="E40" s="15">
        <v>2</v>
      </c>
      <c r="F40" s="15">
        <v>2</v>
      </c>
      <c r="G40" s="15">
        <v>2</v>
      </c>
      <c r="H40" s="15">
        <v>6</v>
      </c>
      <c r="I40" s="16">
        <v>61</v>
      </c>
      <c r="J40" s="1"/>
    </row>
    <row r="41" spans="1:10" ht="14.25">
      <c r="A41" s="3"/>
      <c r="B41" s="2" t="s">
        <v>36</v>
      </c>
      <c r="C41" s="15">
        <f t="shared" si="2"/>
        <v>69</v>
      </c>
      <c r="D41" s="15">
        <v>13</v>
      </c>
      <c r="E41" s="15">
        <v>2</v>
      </c>
      <c r="F41" s="15">
        <v>2</v>
      </c>
      <c r="G41" s="15">
        <v>2</v>
      </c>
      <c r="H41" s="15">
        <v>1</v>
      </c>
      <c r="I41" s="16">
        <v>49</v>
      </c>
      <c r="J41" s="1"/>
    </row>
    <row r="42" spans="1:10" ht="14.25">
      <c r="A42" s="3"/>
      <c r="B42" s="2" t="s">
        <v>37</v>
      </c>
      <c r="C42" s="15">
        <f t="shared" si="2"/>
        <v>28</v>
      </c>
      <c r="D42" s="15">
        <v>2</v>
      </c>
      <c r="E42" s="15">
        <v>1</v>
      </c>
      <c r="F42" s="15">
        <v>1</v>
      </c>
      <c r="G42" s="15">
        <v>1</v>
      </c>
      <c r="H42" s="15">
        <v>3</v>
      </c>
      <c r="I42" s="16">
        <v>20</v>
      </c>
      <c r="J42" s="1"/>
    </row>
    <row r="43" spans="1:10" ht="14.25">
      <c r="A43" s="3"/>
      <c r="B43" s="2" t="s">
        <v>38</v>
      </c>
      <c r="C43" s="15">
        <f t="shared" si="2"/>
        <v>56</v>
      </c>
      <c r="D43" s="15">
        <v>8</v>
      </c>
      <c r="E43" s="15">
        <v>1</v>
      </c>
      <c r="F43" s="15">
        <v>1</v>
      </c>
      <c r="G43" s="15">
        <v>1</v>
      </c>
      <c r="H43" s="15">
        <v>1</v>
      </c>
      <c r="I43" s="16">
        <v>44</v>
      </c>
      <c r="J43" s="1"/>
    </row>
    <row r="44" spans="1:10" ht="14.25">
      <c r="A44" s="3"/>
      <c r="B44" s="2" t="s">
        <v>39</v>
      </c>
      <c r="C44" s="15">
        <f t="shared" si="2"/>
        <v>175</v>
      </c>
      <c r="D44" s="15">
        <v>28</v>
      </c>
      <c r="E44" s="15">
        <v>2</v>
      </c>
      <c r="F44" s="15">
        <v>4</v>
      </c>
      <c r="G44" s="15">
        <v>3</v>
      </c>
      <c r="H44" s="15">
        <v>6</v>
      </c>
      <c r="I44" s="16">
        <v>132</v>
      </c>
      <c r="J44" s="1"/>
    </row>
    <row r="45" spans="1:10" ht="14.25">
      <c r="A45" s="3"/>
      <c r="B45" s="2" t="s">
        <v>40</v>
      </c>
      <c r="C45" s="15">
        <f t="shared" si="2"/>
        <v>191</v>
      </c>
      <c r="D45" s="15">
        <v>21</v>
      </c>
      <c r="E45" s="15">
        <v>5</v>
      </c>
      <c r="F45" s="15">
        <v>5</v>
      </c>
      <c r="G45" s="15">
        <v>6</v>
      </c>
      <c r="H45" s="15">
        <v>10</v>
      </c>
      <c r="I45" s="16">
        <v>144</v>
      </c>
      <c r="J45" s="1"/>
    </row>
    <row r="46" spans="1:10" ht="14.25">
      <c r="A46" s="3"/>
      <c r="B46" s="2" t="s">
        <v>41</v>
      </c>
      <c r="C46" s="15">
        <f t="shared" si="2"/>
        <v>49</v>
      </c>
      <c r="D46" s="15">
        <v>11</v>
      </c>
      <c r="E46" s="15">
        <v>1</v>
      </c>
      <c r="F46" s="15">
        <v>1</v>
      </c>
      <c r="G46" s="15">
        <v>1</v>
      </c>
      <c r="H46" s="15">
        <v>1</v>
      </c>
      <c r="I46" s="16">
        <v>34</v>
      </c>
      <c r="J46" s="1"/>
    </row>
    <row r="47" spans="1:10" ht="14.25">
      <c r="A47" s="3"/>
      <c r="B47" s="2" t="s">
        <v>42</v>
      </c>
      <c r="C47" s="15">
        <f t="shared" si="2"/>
        <v>153</v>
      </c>
      <c r="D47" s="15">
        <v>38</v>
      </c>
      <c r="E47" s="15">
        <v>4</v>
      </c>
      <c r="F47" s="15">
        <v>4</v>
      </c>
      <c r="G47" s="15">
        <v>4</v>
      </c>
      <c r="H47" s="15">
        <v>9</v>
      </c>
      <c r="I47" s="16">
        <v>94</v>
      </c>
      <c r="J47" s="1"/>
    </row>
    <row r="48" spans="1:10" ht="14.25">
      <c r="A48" s="3"/>
      <c r="B48" s="2" t="s">
        <v>43</v>
      </c>
      <c r="C48" s="15">
        <f t="shared" si="2"/>
        <v>40</v>
      </c>
      <c r="D48" s="15">
        <v>9</v>
      </c>
      <c r="E48" s="15">
        <v>1</v>
      </c>
      <c r="F48" s="15">
        <v>1</v>
      </c>
      <c r="G48" s="15">
        <v>1</v>
      </c>
      <c r="H48" s="15">
        <v>2</v>
      </c>
      <c r="I48" s="16">
        <v>26</v>
      </c>
      <c r="J48" s="1"/>
    </row>
    <row r="49" spans="1:10" ht="14.25">
      <c r="A49" s="3"/>
      <c r="B49" s="2" t="s">
        <v>44</v>
      </c>
      <c r="C49" s="15">
        <f t="shared" si="2"/>
        <v>71</v>
      </c>
      <c r="D49" s="15">
        <v>8</v>
      </c>
      <c r="E49" s="15">
        <v>2</v>
      </c>
      <c r="F49" s="15">
        <v>2</v>
      </c>
      <c r="G49" s="15">
        <v>2</v>
      </c>
      <c r="H49" s="15">
        <v>2</v>
      </c>
      <c r="I49" s="16">
        <v>55</v>
      </c>
      <c r="J49" s="1"/>
    </row>
    <row r="50" spans="1:10" ht="14.25">
      <c r="A50" s="3"/>
      <c r="B50" s="2" t="s">
        <v>45</v>
      </c>
      <c r="C50" s="15">
        <f t="shared" si="2"/>
        <v>49</v>
      </c>
      <c r="D50" s="15">
        <v>6</v>
      </c>
      <c r="E50" s="15">
        <v>2</v>
      </c>
      <c r="F50" s="15">
        <v>2</v>
      </c>
      <c r="G50" s="15">
        <v>2</v>
      </c>
      <c r="H50" s="15">
        <v>2</v>
      </c>
      <c r="I50" s="16">
        <v>35</v>
      </c>
      <c r="J50" s="1"/>
    </row>
    <row r="51" spans="1:10" s="36" customFormat="1" ht="14.25">
      <c r="A51" s="31"/>
      <c r="B51" s="32" t="s">
        <v>46</v>
      </c>
      <c r="C51" s="33">
        <f t="shared" si="2"/>
        <v>97</v>
      </c>
      <c r="D51" s="33">
        <v>15</v>
      </c>
      <c r="E51" s="33">
        <v>3</v>
      </c>
      <c r="F51" s="33">
        <v>3</v>
      </c>
      <c r="G51" s="33">
        <v>2</v>
      </c>
      <c r="H51" s="33">
        <v>5</v>
      </c>
      <c r="I51" s="34">
        <v>69</v>
      </c>
      <c r="J51" s="35"/>
    </row>
    <row r="52" spans="1:10" ht="22.5" customHeight="1">
      <c r="A52" s="3"/>
      <c r="B52" s="27" t="s">
        <v>51</v>
      </c>
      <c r="C52" s="28"/>
      <c r="D52" s="29"/>
      <c r="E52" s="29"/>
      <c r="F52" s="29"/>
      <c r="G52" s="29"/>
      <c r="H52" s="29"/>
      <c r="I52" s="29"/>
      <c r="J52" s="30"/>
    </row>
    <row r="53" spans="1:9" ht="12.75">
      <c r="A53" s="3"/>
      <c r="B53" s="12"/>
      <c r="C53" s="7"/>
      <c r="D53" s="3"/>
      <c r="E53" s="3"/>
      <c r="F53" s="3"/>
      <c r="G53" s="3"/>
      <c r="H53" s="3"/>
      <c r="I53" s="3"/>
    </row>
    <row r="54" spans="1:9" ht="12.75">
      <c r="A54" s="3"/>
      <c r="B54" s="3"/>
      <c r="C54" s="7"/>
      <c r="D54" s="3"/>
      <c r="E54" s="3"/>
      <c r="F54" s="3"/>
      <c r="G54" s="3"/>
      <c r="H54" s="3"/>
      <c r="I54" s="3"/>
    </row>
    <row r="55" spans="1:9" ht="12.75">
      <c r="A55" s="3"/>
      <c r="B55" s="3"/>
      <c r="C55" s="7"/>
      <c r="D55" s="3"/>
      <c r="E55" s="3"/>
      <c r="F55" s="3"/>
      <c r="G55" s="3"/>
      <c r="H55" s="3"/>
      <c r="I55" s="3"/>
    </row>
    <row r="56" spans="1:9" ht="12.75">
      <c r="A56" s="3"/>
      <c r="B56" s="3"/>
      <c r="C56" s="7"/>
      <c r="D56" s="3"/>
      <c r="E56" s="3"/>
      <c r="F56" s="3"/>
      <c r="G56" s="3"/>
      <c r="H56" s="3"/>
      <c r="I56" s="3"/>
    </row>
    <row r="57" spans="1:9" ht="12.75">
      <c r="A57" s="3"/>
      <c r="B57" s="3"/>
      <c r="C57" s="7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</sheetData>
  <sheetProtection/>
  <mergeCells count="9">
    <mergeCell ref="B1:I1"/>
    <mergeCell ref="B3:I3"/>
    <mergeCell ref="B5:B8"/>
    <mergeCell ref="C5:C8"/>
    <mergeCell ref="D5:D8"/>
    <mergeCell ref="F5:F8"/>
    <mergeCell ref="G5:G8"/>
    <mergeCell ref="H5:H8"/>
    <mergeCell ref="I5:I8"/>
  </mergeCells>
  <printOptions/>
  <pageMargins left="0.984251968503937" right="0" top="0" bottom="0.5905511811023623" header="0" footer="0"/>
  <pageSetup firstPageNumber="308" useFirstPageNumber="1" horizontalDpi="300" verticalDpi="300" orientation="landscape" scale="74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2009-07-28T21:10:41Z</cp:lastPrinted>
  <dcterms:created xsi:type="dcterms:W3CDTF">2004-01-22T18:46:38Z</dcterms:created>
  <dcterms:modified xsi:type="dcterms:W3CDTF">2009-07-28T21:10:42Z</dcterms:modified>
  <cp:category/>
  <cp:version/>
  <cp:contentType/>
  <cp:contentStatus/>
</cp:coreProperties>
</file>