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10" activeTab="0"/>
  </bookViews>
  <sheets>
    <sheet name="PENS222 OK" sheetId="1" r:id="rId1"/>
  </sheets>
  <definedNames>
    <definedName name="A_IMPRESIÓN_IM" localSheetId="0">'PENS222 OK'!$A$1:$L$57</definedName>
    <definedName name="A_IMPRESIÓN_IM">#REF!</definedName>
    <definedName name="_xlnm.Print_Area" localSheetId="0">'PENS222 OK'!$A$1:$N$55</definedName>
    <definedName name="Imprimir_área_IM" localSheetId="0">'PENS222 OK'!$A$1:$M$56</definedName>
  </definedNames>
  <calcPr fullCalcOnLoad="1"/>
</workbook>
</file>

<file path=xl/sharedStrings.xml><?xml version="1.0" encoding="utf-8"?>
<sst xmlns="http://schemas.openxmlformats.org/spreadsheetml/2006/main" count="54" uniqueCount="54">
  <si>
    <t>2.2.2  PENSIONES MENSUALES POR RIESGOS DEL TRABAJO POR ENTIDAD FEDERATIVA</t>
  </si>
  <si>
    <t xml:space="preserve">ENTIDAD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</si>
  <si>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</si>
  <si>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</si>
  <si>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</si>
  <si>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</si>
  <si>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</si>
  <si>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</si>
  <si>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</si>
  <si>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</si>
  <si>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</si>
  <si>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</si>
  <si>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</si>
  <si>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</si>
  <si>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</si>
  <si>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DISTRITO FEDERAL</t>
  </si>
  <si>
    <t>ZONA NORTE</t>
  </si>
  <si>
    <t>ZONA ORIENTE</t>
  </si>
  <si>
    <t>ZONA SUR</t>
  </si>
  <si>
    <t>ZONA PONIENTE</t>
  </si>
  <si>
    <t>AREA FORANEA</t>
  </si>
  <si>
    <t>EN EL EXTRANJERO</t>
  </si>
  <si>
    <t>ANUARIO ESTADÍSTICO 2008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</si>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</sst>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_);\(#,##0.0\)"/>
    <numFmt numFmtId="173" formatCode="#,##0_);\(#,##0\)"/>
    <numFmt numFmtId="174" formatCode="[$-80A]dddd\,\ dd&quot; de &quot;mmmm&quot; de &quot;yyyy"/>
    <numFmt numFmtId="175" formatCode="#,##0.00_);\(#,##0.00\)"/>
    <numFmt numFmtId="176" formatCode="#,##0.000_);\(#,##0.000\)"/>
  </numFmts>
  <fonts count="25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sz val="12"/>
      <name val="Courier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33">
    <xf numFmtId="172" fontId="0" fillId="0" borderId="0" xfId="0" applyAlignment="1">
      <alignment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2" fontId="1" fillId="0" borderId="10" xfId="0" applyNumberFormat="1" applyFont="1" applyBorder="1" applyAlignment="1" applyProtection="1">
      <alignment horizontal="left"/>
      <protection/>
    </xf>
    <xf numFmtId="172" fontId="0" fillId="0" borderId="10" xfId="0" applyBorder="1" applyAlignment="1">
      <alignment/>
    </xf>
    <xf numFmtId="172" fontId="3" fillId="0" borderId="0" xfId="0" applyFont="1" applyAlignment="1">
      <alignment/>
    </xf>
    <xf numFmtId="172" fontId="4" fillId="0" borderId="0" xfId="0" applyNumberFormat="1" applyFont="1" applyAlignment="1" applyProtection="1">
      <alignment horizontal="left"/>
      <protection/>
    </xf>
    <xf numFmtId="172" fontId="1" fillId="0" borderId="10" xfId="0" applyFont="1" applyBorder="1" applyAlignment="1">
      <alignment/>
    </xf>
    <xf numFmtId="173" fontId="1" fillId="0" borderId="0" xfId="0" applyNumberFormat="1" applyFont="1" applyAlignment="1" applyProtection="1">
      <alignment/>
      <protection/>
    </xf>
    <xf numFmtId="172" fontId="4" fillId="0" borderId="0" xfId="0" applyFont="1" applyAlignment="1">
      <alignment/>
    </xf>
    <xf numFmtId="14" fontId="3" fillId="0" borderId="0" xfId="0" applyNumberFormat="1" applyFont="1" applyAlignment="1">
      <alignment/>
    </xf>
    <xf numFmtId="172" fontId="2" fillId="0" borderId="0" xfId="0" applyFont="1" applyAlignment="1">
      <alignment/>
    </xf>
    <xf numFmtId="173" fontId="4" fillId="0" borderId="0" xfId="0" applyNumberFormat="1" applyFont="1" applyAlignment="1" applyProtection="1">
      <alignment/>
      <protection/>
    </xf>
    <xf numFmtId="172" fontId="0" fillId="0" borderId="0" xfId="0" applyBorder="1" applyAlignment="1">
      <alignment/>
    </xf>
    <xf numFmtId="172" fontId="4" fillId="0" borderId="11" xfId="0" applyNumberFormat="1" applyFont="1" applyBorder="1" applyAlignment="1" applyProtection="1">
      <alignment horizontal="left"/>
      <protection/>
    </xf>
    <xf numFmtId="173" fontId="4" fillId="0" borderId="11" xfId="0" applyNumberFormat="1" applyFont="1" applyBorder="1" applyAlignment="1" applyProtection="1">
      <alignment/>
      <protection/>
    </xf>
    <xf numFmtId="173" fontId="1" fillId="0" borderId="11" xfId="0" applyNumberFormat="1" applyFont="1" applyBorder="1" applyAlignment="1" applyProtection="1">
      <alignment/>
      <protection/>
    </xf>
    <xf numFmtId="0" fontId="1" fillId="0" borderId="0" xfId="51" applyFont="1" applyAlignment="1" applyProtection="1">
      <alignment horizontal="left"/>
      <protection/>
    </xf>
    <xf numFmtId="172" fontId="1" fillId="0" borderId="12" xfId="0" applyNumberFormat="1" applyFont="1" applyFill="1" applyBorder="1" applyAlignment="1" applyProtection="1">
      <alignment horizontal="left"/>
      <protection/>
    </xf>
    <xf numFmtId="172" fontId="1" fillId="0" borderId="12" xfId="0" applyFont="1" applyFill="1" applyBorder="1" applyAlignment="1">
      <alignment/>
    </xf>
    <xf numFmtId="172" fontId="1" fillId="0" borderId="12" xfId="0" applyFont="1" applyFill="1" applyBorder="1" applyAlignment="1">
      <alignment horizontal="center"/>
    </xf>
    <xf numFmtId="172" fontId="1" fillId="0" borderId="10" xfId="0" applyFont="1" applyFill="1" applyBorder="1" applyAlignment="1">
      <alignment/>
    </xf>
    <xf numFmtId="172" fontId="0" fillId="0" borderId="13" xfId="0" applyFill="1" applyBorder="1" applyAlignment="1">
      <alignment/>
    </xf>
    <xf numFmtId="172" fontId="0" fillId="0" borderId="0" xfId="0" applyFill="1" applyAlignment="1">
      <alignment/>
    </xf>
    <xf numFmtId="172" fontId="1" fillId="0" borderId="14" xfId="0" applyNumberFormat="1" applyFont="1" applyFill="1" applyBorder="1" applyAlignment="1" applyProtection="1">
      <alignment horizontal="center"/>
      <protection/>
    </xf>
    <xf numFmtId="172" fontId="1" fillId="0" borderId="0" xfId="0" applyNumberFormat="1" applyFont="1" applyFill="1" applyBorder="1" applyAlignment="1" applyProtection="1">
      <alignment horizontal="center"/>
      <protection/>
    </xf>
    <xf numFmtId="172" fontId="0" fillId="0" borderId="15" xfId="0" applyFill="1" applyBorder="1" applyAlignment="1">
      <alignment/>
    </xf>
    <xf numFmtId="172" fontId="1" fillId="0" borderId="16" xfId="0" applyNumberFormat="1" applyFont="1" applyFill="1" applyBorder="1" applyAlignment="1" applyProtection="1">
      <alignment horizontal="center"/>
      <protection/>
    </xf>
    <xf numFmtId="172" fontId="1" fillId="0" borderId="11" xfId="0" applyNumberFormat="1" applyFont="1" applyFill="1" applyBorder="1" applyAlignment="1" applyProtection="1">
      <alignment horizontal="center"/>
      <protection/>
    </xf>
    <xf numFmtId="172" fontId="0" fillId="0" borderId="17" xfId="0" applyFill="1" applyBorder="1" applyAlignment="1">
      <alignment/>
    </xf>
    <xf numFmtId="172" fontId="7" fillId="0" borderId="0" xfId="0" applyFont="1" applyBorder="1" applyAlignment="1">
      <alignment horizontal="left"/>
    </xf>
    <xf numFmtId="172" fontId="5" fillId="0" borderId="0" xfId="0" applyNumberFormat="1" applyFont="1" applyAlignment="1" applyProtection="1">
      <alignment horizontal="right"/>
      <protection/>
    </xf>
    <xf numFmtId="172" fontId="6" fillId="0" borderId="0" xfId="0" applyNumberFormat="1" applyFont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2 2 3 COSTO DE PENSIONES MENSUALES POR RT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0</xdr:col>
      <xdr:colOff>571500</xdr:colOff>
      <xdr:row>2</xdr:row>
      <xdr:rowOff>219075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3"/>
  <sheetViews>
    <sheetView showGridLines="0" showZeros="0" tabSelected="1" view="pageBreakPreview" zoomScale="75" zoomScaleNormal="75" zoomScaleSheetLayoutView="75" zoomScalePageLayoutView="0" workbookViewId="0" topLeftCell="A1">
      <selection activeCell="A1" sqref="A1:N1"/>
    </sheetView>
  </sheetViews>
  <sheetFormatPr defaultColWidth="12.00390625" defaultRowHeight="12.75"/>
  <cols>
    <col min="1" max="1" width="25.375" style="0" customWidth="1"/>
    <col min="2" max="13" width="11.125" style="0" customWidth="1"/>
    <col min="14" max="14" width="1.25" style="0" customWidth="1"/>
    <col min="15" max="15" width="1.625" style="0" customWidth="1"/>
  </cols>
  <sheetData>
    <row r="1" spans="1:14" ht="12.75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5"/>
      <c r="N2" s="5"/>
    </row>
    <row r="3" spans="1:14" ht="18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4" s="23" customFormat="1" ht="12.75">
      <c r="A6" s="18"/>
      <c r="B6" s="19"/>
      <c r="C6" s="19"/>
      <c r="D6" s="19"/>
      <c r="E6" s="19"/>
      <c r="F6" s="19"/>
      <c r="G6" s="20"/>
      <c r="H6" s="19"/>
      <c r="I6" s="20"/>
      <c r="J6" s="19"/>
      <c r="K6" s="19"/>
      <c r="L6" s="19"/>
      <c r="M6" s="21"/>
      <c r="N6" s="22"/>
    </row>
    <row r="7" spans="1:14" s="23" customFormat="1" ht="12.75">
      <c r="A7" s="24" t="s">
        <v>1</v>
      </c>
      <c r="B7" s="24" t="s">
        <v>2</v>
      </c>
      <c r="C7" s="24" t="s">
        <v>3</v>
      </c>
      <c r="D7" s="24" t="s">
        <v>4</v>
      </c>
      <c r="E7" s="24" t="s">
        <v>5</v>
      </c>
      <c r="F7" s="24" t="s">
        <v>6</v>
      </c>
      <c r="G7" s="24" t="s">
        <v>7</v>
      </c>
      <c r="H7" s="24" t="s">
        <v>8</v>
      </c>
      <c r="I7" s="24" t="s">
        <v>9</v>
      </c>
      <c r="J7" s="24" t="s">
        <v>10</v>
      </c>
      <c r="K7" s="24" t="s">
        <v>11</v>
      </c>
      <c r="L7" s="24" t="s">
        <v>12</v>
      </c>
      <c r="M7" s="25" t="s">
        <v>13</v>
      </c>
      <c r="N7" s="26"/>
    </row>
    <row r="8" spans="1:14" s="23" customFormat="1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8"/>
      <c r="N8" s="29"/>
    </row>
    <row r="9" spans="1:14" ht="12.75">
      <c r="A9" s="3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4"/>
    </row>
    <row r="10" spans="1:13" ht="12.75">
      <c r="A10" s="6" t="s">
        <v>14</v>
      </c>
      <c r="B10" s="12">
        <f aca="true" t="shared" si="0" ref="B10:M10">+B12+B19+B53</f>
        <v>19390</v>
      </c>
      <c r="C10" s="12">
        <f t="shared" si="0"/>
        <v>18884</v>
      </c>
      <c r="D10" s="12">
        <f t="shared" si="0"/>
        <v>18927</v>
      </c>
      <c r="E10" s="12">
        <f t="shared" si="0"/>
        <v>19044</v>
      </c>
      <c r="F10" s="12">
        <f t="shared" si="0"/>
        <v>19181</v>
      </c>
      <c r="G10" s="12">
        <f t="shared" si="0"/>
        <v>19272</v>
      </c>
      <c r="H10" s="12">
        <f t="shared" si="0"/>
        <v>19305</v>
      </c>
      <c r="I10" s="12">
        <f t="shared" si="0"/>
        <v>19366</v>
      </c>
      <c r="J10" s="12">
        <f t="shared" si="0"/>
        <v>19217</v>
      </c>
      <c r="K10" s="12">
        <f t="shared" si="0"/>
        <v>19280</v>
      </c>
      <c r="L10" s="12">
        <f t="shared" si="0"/>
        <v>19380</v>
      </c>
      <c r="M10" s="12">
        <f t="shared" si="0"/>
        <v>19445</v>
      </c>
    </row>
    <row r="11" spans="1:13" ht="9" customHeight="1">
      <c r="A11" s="9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2.75">
      <c r="A12" s="6" t="s">
        <v>15</v>
      </c>
      <c r="B12" s="12">
        <f aca="true" t="shared" si="1" ref="B12:M12">SUM(B14:B17)</f>
        <v>6644</v>
      </c>
      <c r="C12" s="12">
        <f t="shared" si="1"/>
        <v>6469</v>
      </c>
      <c r="D12" s="12">
        <f t="shared" si="1"/>
        <v>6475</v>
      </c>
      <c r="E12" s="12">
        <f t="shared" si="1"/>
        <v>6502</v>
      </c>
      <c r="F12" s="12">
        <f t="shared" si="1"/>
        <v>6540</v>
      </c>
      <c r="G12" s="12">
        <f t="shared" si="1"/>
        <v>6578</v>
      </c>
      <c r="H12" s="12">
        <f t="shared" si="1"/>
        <v>6590</v>
      </c>
      <c r="I12" s="12">
        <f t="shared" si="1"/>
        <v>6602</v>
      </c>
      <c r="J12" s="12">
        <f t="shared" si="1"/>
        <v>6516</v>
      </c>
      <c r="K12" s="12">
        <f t="shared" si="1"/>
        <v>6528</v>
      </c>
      <c r="L12" s="12">
        <f t="shared" si="1"/>
        <v>6558</v>
      </c>
      <c r="M12" s="12">
        <f t="shared" si="1"/>
        <v>6567</v>
      </c>
    </row>
    <row r="13" spans="1:13" ht="12.75">
      <c r="A13" s="2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2.75">
      <c r="A14" s="1" t="s">
        <v>16</v>
      </c>
      <c r="B14" s="8">
        <v>1358</v>
      </c>
      <c r="C14" s="8">
        <v>1330</v>
      </c>
      <c r="D14" s="8">
        <v>1323</v>
      </c>
      <c r="E14" s="8">
        <v>1333</v>
      </c>
      <c r="F14" s="8">
        <v>1343</v>
      </c>
      <c r="G14" s="8">
        <v>1353</v>
      </c>
      <c r="H14" s="8">
        <v>1357</v>
      </c>
      <c r="I14" s="8">
        <v>1357</v>
      </c>
      <c r="J14" s="8">
        <v>1335</v>
      </c>
      <c r="K14" s="8">
        <v>1345</v>
      </c>
      <c r="L14" s="8">
        <v>1354</v>
      </c>
      <c r="M14" s="8">
        <v>1349</v>
      </c>
    </row>
    <row r="15" spans="1:13" ht="12.75">
      <c r="A15" s="1" t="s">
        <v>17</v>
      </c>
      <c r="B15" s="8">
        <v>2271</v>
      </c>
      <c r="C15" s="8">
        <v>2210</v>
      </c>
      <c r="D15" s="8">
        <v>2211</v>
      </c>
      <c r="E15" s="8">
        <v>2215</v>
      </c>
      <c r="F15" s="8">
        <v>2231</v>
      </c>
      <c r="G15" s="8">
        <v>2238</v>
      </c>
      <c r="H15" s="8">
        <v>2244</v>
      </c>
      <c r="I15" s="8">
        <v>2245</v>
      </c>
      <c r="J15" s="8">
        <v>2216</v>
      </c>
      <c r="K15" s="8">
        <v>2212</v>
      </c>
      <c r="L15" s="8">
        <v>2218</v>
      </c>
      <c r="M15" s="8">
        <v>2216</v>
      </c>
    </row>
    <row r="16" spans="1:13" ht="12.75">
      <c r="A16" s="1" t="s">
        <v>18</v>
      </c>
      <c r="B16" s="8">
        <v>1937</v>
      </c>
      <c r="C16" s="8">
        <v>1879</v>
      </c>
      <c r="D16" s="8">
        <v>1888</v>
      </c>
      <c r="E16" s="8">
        <v>1892</v>
      </c>
      <c r="F16" s="8">
        <v>1898</v>
      </c>
      <c r="G16" s="8">
        <v>1917</v>
      </c>
      <c r="H16" s="8">
        <v>1920</v>
      </c>
      <c r="I16" s="8">
        <v>1931</v>
      </c>
      <c r="J16" s="8">
        <v>1904</v>
      </c>
      <c r="K16" s="8">
        <v>1914</v>
      </c>
      <c r="L16" s="8">
        <v>1920</v>
      </c>
      <c r="M16" s="8">
        <v>1930</v>
      </c>
    </row>
    <row r="17" spans="1:13" ht="12.75">
      <c r="A17" s="1" t="s">
        <v>19</v>
      </c>
      <c r="B17" s="8">
        <v>1078</v>
      </c>
      <c r="C17" s="8">
        <v>1050</v>
      </c>
      <c r="D17" s="8">
        <v>1053</v>
      </c>
      <c r="E17" s="8">
        <v>1062</v>
      </c>
      <c r="F17" s="8">
        <v>1068</v>
      </c>
      <c r="G17" s="8">
        <v>1070</v>
      </c>
      <c r="H17" s="8">
        <v>1069</v>
      </c>
      <c r="I17" s="8">
        <v>1069</v>
      </c>
      <c r="J17" s="8">
        <v>1061</v>
      </c>
      <c r="K17" s="8">
        <v>1057</v>
      </c>
      <c r="L17" s="8">
        <v>1066</v>
      </c>
      <c r="M17" s="8">
        <v>1072</v>
      </c>
    </row>
    <row r="18" ht="8.25" customHeight="1"/>
    <row r="19" spans="1:13" ht="12.75">
      <c r="A19" s="6" t="s">
        <v>20</v>
      </c>
      <c r="B19" s="12">
        <f aca="true" t="shared" si="2" ref="B19:M19">SUM(B21:B51)</f>
        <v>12721</v>
      </c>
      <c r="C19" s="12">
        <f t="shared" si="2"/>
        <v>12390</v>
      </c>
      <c r="D19" s="12">
        <f t="shared" si="2"/>
        <v>12427</v>
      </c>
      <c r="E19" s="12">
        <f t="shared" si="2"/>
        <v>12517</v>
      </c>
      <c r="F19" s="12">
        <f t="shared" si="2"/>
        <v>12616</v>
      </c>
      <c r="G19" s="12">
        <f t="shared" si="2"/>
        <v>12668</v>
      </c>
      <c r="H19" s="12">
        <f t="shared" si="2"/>
        <v>12689</v>
      </c>
      <c r="I19" s="12">
        <f t="shared" si="2"/>
        <v>12738</v>
      </c>
      <c r="J19" s="12">
        <f t="shared" si="2"/>
        <v>12675</v>
      </c>
      <c r="K19" s="12">
        <f t="shared" si="2"/>
        <v>12726</v>
      </c>
      <c r="L19" s="12">
        <f t="shared" si="2"/>
        <v>12796</v>
      </c>
      <c r="M19" s="12">
        <f t="shared" si="2"/>
        <v>12852</v>
      </c>
    </row>
    <row r="20" spans="1:13" ht="6.75" customHeight="1">
      <c r="A20" s="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2.75">
      <c r="A21" s="17" t="s">
        <v>23</v>
      </c>
      <c r="B21" s="8">
        <v>233</v>
      </c>
      <c r="C21" s="8">
        <v>229</v>
      </c>
      <c r="D21" s="8">
        <v>228</v>
      </c>
      <c r="E21" s="8">
        <v>229</v>
      </c>
      <c r="F21" s="8">
        <v>228</v>
      </c>
      <c r="G21" s="8">
        <v>232</v>
      </c>
      <c r="H21" s="8">
        <v>230</v>
      </c>
      <c r="I21" s="8">
        <v>228</v>
      </c>
      <c r="J21" s="8">
        <v>223</v>
      </c>
      <c r="K21" s="8">
        <v>224</v>
      </c>
      <c r="L21" s="8">
        <v>224</v>
      </c>
      <c r="M21" s="8">
        <v>225</v>
      </c>
    </row>
    <row r="22" spans="1:13" ht="12.75">
      <c r="A22" s="17" t="s">
        <v>24</v>
      </c>
      <c r="B22" s="8">
        <v>196</v>
      </c>
      <c r="C22" s="8">
        <v>188</v>
      </c>
      <c r="D22" s="8">
        <v>188</v>
      </c>
      <c r="E22" s="8">
        <v>190</v>
      </c>
      <c r="F22" s="8">
        <v>192</v>
      </c>
      <c r="G22" s="8">
        <v>192</v>
      </c>
      <c r="H22" s="8">
        <v>192</v>
      </c>
      <c r="I22" s="8">
        <v>193</v>
      </c>
      <c r="J22" s="8">
        <v>193</v>
      </c>
      <c r="K22" s="8">
        <v>194</v>
      </c>
      <c r="L22" s="8">
        <v>194</v>
      </c>
      <c r="M22" s="8">
        <v>196</v>
      </c>
    </row>
    <row r="23" spans="1:13" ht="12.75">
      <c r="A23" s="17" t="s">
        <v>25</v>
      </c>
      <c r="B23" s="8">
        <v>256</v>
      </c>
      <c r="C23" s="8">
        <v>257</v>
      </c>
      <c r="D23" s="8">
        <v>257</v>
      </c>
      <c r="E23" s="8">
        <v>257</v>
      </c>
      <c r="F23" s="8">
        <v>259</v>
      </c>
      <c r="G23" s="8">
        <v>260</v>
      </c>
      <c r="H23" s="8">
        <v>262</v>
      </c>
      <c r="I23" s="8">
        <v>262</v>
      </c>
      <c r="J23" s="8">
        <v>262</v>
      </c>
      <c r="K23" s="8">
        <v>262</v>
      </c>
      <c r="L23" s="8">
        <v>263</v>
      </c>
      <c r="M23" s="8">
        <v>262</v>
      </c>
    </row>
    <row r="24" spans="1:13" ht="12.75">
      <c r="A24" s="17" t="s">
        <v>26</v>
      </c>
      <c r="B24" s="8">
        <v>135</v>
      </c>
      <c r="C24" s="8">
        <v>132</v>
      </c>
      <c r="D24" s="8">
        <v>129</v>
      </c>
      <c r="E24" s="8">
        <v>132</v>
      </c>
      <c r="F24" s="8">
        <v>139</v>
      </c>
      <c r="G24" s="8">
        <v>139</v>
      </c>
      <c r="H24" s="8">
        <v>141</v>
      </c>
      <c r="I24" s="8">
        <v>144</v>
      </c>
      <c r="J24" s="8">
        <v>143</v>
      </c>
      <c r="K24" s="8">
        <v>145</v>
      </c>
      <c r="L24" s="8">
        <v>145</v>
      </c>
      <c r="M24" s="8">
        <v>145</v>
      </c>
    </row>
    <row r="25" spans="1:13" ht="12.75">
      <c r="A25" s="17" t="s">
        <v>27</v>
      </c>
      <c r="B25" s="8">
        <v>869</v>
      </c>
      <c r="C25" s="8">
        <v>858</v>
      </c>
      <c r="D25" s="8">
        <v>857</v>
      </c>
      <c r="E25" s="8">
        <v>861</v>
      </c>
      <c r="F25" s="8">
        <v>865</v>
      </c>
      <c r="G25" s="8">
        <v>870</v>
      </c>
      <c r="H25" s="8">
        <v>871</v>
      </c>
      <c r="I25" s="8">
        <v>876</v>
      </c>
      <c r="J25" s="8">
        <v>875</v>
      </c>
      <c r="K25" s="8">
        <v>877</v>
      </c>
      <c r="L25" s="8">
        <v>882</v>
      </c>
      <c r="M25" s="8">
        <v>882</v>
      </c>
    </row>
    <row r="26" spans="1:13" ht="12.75">
      <c r="A26" s="17" t="s">
        <v>28</v>
      </c>
      <c r="B26" s="8">
        <v>106</v>
      </c>
      <c r="C26" s="8">
        <v>101</v>
      </c>
      <c r="D26" s="8">
        <v>101</v>
      </c>
      <c r="E26" s="8">
        <v>101</v>
      </c>
      <c r="F26" s="8">
        <v>101</v>
      </c>
      <c r="G26" s="8">
        <v>101</v>
      </c>
      <c r="H26" s="8">
        <v>105</v>
      </c>
      <c r="I26" s="8">
        <v>105</v>
      </c>
      <c r="J26" s="8">
        <v>102</v>
      </c>
      <c r="K26" s="8">
        <v>102</v>
      </c>
      <c r="L26" s="8">
        <v>105</v>
      </c>
      <c r="M26" s="8">
        <v>106</v>
      </c>
    </row>
    <row r="27" spans="1:13" ht="12.75">
      <c r="A27" s="17" t="s">
        <v>29</v>
      </c>
      <c r="B27" s="8">
        <v>266</v>
      </c>
      <c r="C27" s="8">
        <v>261</v>
      </c>
      <c r="D27" s="8">
        <v>263</v>
      </c>
      <c r="E27" s="8">
        <v>264</v>
      </c>
      <c r="F27" s="8">
        <v>265</v>
      </c>
      <c r="G27" s="8">
        <v>267</v>
      </c>
      <c r="H27" s="8">
        <v>268</v>
      </c>
      <c r="I27" s="8">
        <v>268</v>
      </c>
      <c r="J27" s="8">
        <v>269</v>
      </c>
      <c r="K27" s="8">
        <v>269</v>
      </c>
      <c r="L27" s="8">
        <v>271</v>
      </c>
      <c r="M27" s="8">
        <v>270</v>
      </c>
    </row>
    <row r="28" spans="1:13" ht="12.75">
      <c r="A28" s="17" t="s">
        <v>30</v>
      </c>
      <c r="B28" s="8">
        <v>406</v>
      </c>
      <c r="C28" s="8">
        <v>398</v>
      </c>
      <c r="D28" s="8">
        <v>398</v>
      </c>
      <c r="E28" s="8">
        <v>397</v>
      </c>
      <c r="F28" s="8">
        <v>405</v>
      </c>
      <c r="G28" s="8">
        <v>406</v>
      </c>
      <c r="H28" s="8">
        <v>405</v>
      </c>
      <c r="I28" s="8">
        <v>403</v>
      </c>
      <c r="J28" s="8">
        <v>396</v>
      </c>
      <c r="K28" s="8">
        <v>396</v>
      </c>
      <c r="L28" s="8">
        <v>399</v>
      </c>
      <c r="M28" s="8">
        <v>403</v>
      </c>
    </row>
    <row r="29" spans="1:13" ht="12.75">
      <c r="A29" s="17" t="s">
        <v>31</v>
      </c>
      <c r="B29" s="8">
        <v>437</v>
      </c>
      <c r="C29" s="8">
        <v>417</v>
      </c>
      <c r="D29" s="8">
        <v>447</v>
      </c>
      <c r="E29" s="8">
        <v>425</v>
      </c>
      <c r="F29" s="8">
        <v>430</v>
      </c>
      <c r="G29" s="8">
        <v>432</v>
      </c>
      <c r="H29" s="8">
        <v>433</v>
      </c>
      <c r="I29" s="8">
        <v>439</v>
      </c>
      <c r="J29" s="8">
        <v>437</v>
      </c>
      <c r="K29" s="8">
        <v>439</v>
      </c>
      <c r="L29" s="8">
        <v>440</v>
      </c>
      <c r="M29" s="8">
        <v>444</v>
      </c>
    </row>
    <row r="30" spans="1:13" ht="12.75">
      <c r="A30" s="17" t="s">
        <v>32</v>
      </c>
      <c r="B30" s="8">
        <v>792</v>
      </c>
      <c r="C30" s="8">
        <v>753</v>
      </c>
      <c r="D30" s="8">
        <v>752</v>
      </c>
      <c r="E30" s="8">
        <v>754</v>
      </c>
      <c r="F30" s="8">
        <v>751</v>
      </c>
      <c r="G30" s="8">
        <v>755</v>
      </c>
      <c r="H30" s="8">
        <v>767</v>
      </c>
      <c r="I30" s="8">
        <v>769</v>
      </c>
      <c r="J30" s="8">
        <v>770</v>
      </c>
      <c r="K30" s="8">
        <v>776</v>
      </c>
      <c r="L30" s="8">
        <v>778</v>
      </c>
      <c r="M30" s="8">
        <v>782</v>
      </c>
    </row>
    <row r="31" spans="1:13" ht="12.75">
      <c r="A31" s="17" t="s">
        <v>33</v>
      </c>
      <c r="B31" s="8">
        <v>288</v>
      </c>
      <c r="C31" s="8">
        <v>277</v>
      </c>
      <c r="D31" s="8">
        <v>276</v>
      </c>
      <c r="E31" s="8">
        <v>280</v>
      </c>
      <c r="F31" s="8">
        <v>281</v>
      </c>
      <c r="G31" s="8">
        <v>280</v>
      </c>
      <c r="H31" s="8">
        <v>282</v>
      </c>
      <c r="I31" s="8">
        <v>281</v>
      </c>
      <c r="J31" s="8">
        <v>278</v>
      </c>
      <c r="K31" s="8">
        <v>277</v>
      </c>
      <c r="L31" s="8">
        <v>279</v>
      </c>
      <c r="M31" s="8">
        <v>278</v>
      </c>
    </row>
    <row r="32" spans="1:13" ht="12.75">
      <c r="A32" s="17" t="s">
        <v>34</v>
      </c>
      <c r="B32" s="8">
        <v>464</v>
      </c>
      <c r="C32" s="8">
        <v>453</v>
      </c>
      <c r="D32" s="8">
        <v>453</v>
      </c>
      <c r="E32" s="8">
        <v>467</v>
      </c>
      <c r="F32" s="8">
        <v>473</v>
      </c>
      <c r="G32" s="8">
        <v>473</v>
      </c>
      <c r="H32" s="8">
        <v>471</v>
      </c>
      <c r="I32" s="8">
        <v>478</v>
      </c>
      <c r="J32" s="8">
        <v>477</v>
      </c>
      <c r="K32" s="8">
        <v>481</v>
      </c>
      <c r="L32" s="8">
        <v>483</v>
      </c>
      <c r="M32" s="8">
        <v>485</v>
      </c>
    </row>
    <row r="33" spans="1:13" ht="12.75">
      <c r="A33" s="17" t="s">
        <v>35</v>
      </c>
      <c r="B33" s="8">
        <v>456</v>
      </c>
      <c r="C33" s="8">
        <v>444</v>
      </c>
      <c r="D33" s="8">
        <v>445</v>
      </c>
      <c r="E33" s="8">
        <v>453</v>
      </c>
      <c r="F33" s="8">
        <v>457</v>
      </c>
      <c r="G33" s="8">
        <v>461</v>
      </c>
      <c r="H33" s="8">
        <v>460</v>
      </c>
      <c r="I33" s="8">
        <v>461</v>
      </c>
      <c r="J33" s="8">
        <v>460</v>
      </c>
      <c r="K33" s="8">
        <v>460</v>
      </c>
      <c r="L33" s="8">
        <v>461</v>
      </c>
      <c r="M33" s="8">
        <v>462</v>
      </c>
    </row>
    <row r="34" spans="1:13" ht="12.75">
      <c r="A34" s="17" t="s">
        <v>36</v>
      </c>
      <c r="B34" s="8">
        <v>1497</v>
      </c>
      <c r="C34" s="8">
        <v>1456</v>
      </c>
      <c r="D34" s="8">
        <v>1457</v>
      </c>
      <c r="E34" s="8">
        <v>1459</v>
      </c>
      <c r="F34" s="8">
        <v>1473</v>
      </c>
      <c r="G34" s="8">
        <v>1486</v>
      </c>
      <c r="H34" s="8">
        <v>1486</v>
      </c>
      <c r="I34" s="8">
        <v>1494</v>
      </c>
      <c r="J34" s="8">
        <v>1496</v>
      </c>
      <c r="K34" s="8">
        <v>1497</v>
      </c>
      <c r="L34" s="8">
        <v>1506</v>
      </c>
      <c r="M34" s="8">
        <v>1509</v>
      </c>
    </row>
    <row r="35" spans="1:13" ht="12.75">
      <c r="A35" s="17" t="s">
        <v>37</v>
      </c>
      <c r="B35" s="8">
        <v>468</v>
      </c>
      <c r="C35" s="8">
        <v>459</v>
      </c>
      <c r="D35" s="8">
        <v>462</v>
      </c>
      <c r="E35" s="8">
        <v>467</v>
      </c>
      <c r="F35" s="8">
        <v>473</v>
      </c>
      <c r="G35" s="8">
        <v>476</v>
      </c>
      <c r="H35" s="8">
        <v>475</v>
      </c>
      <c r="I35" s="8">
        <v>478</v>
      </c>
      <c r="J35" s="8">
        <v>473</v>
      </c>
      <c r="K35" s="8">
        <v>473</v>
      </c>
      <c r="L35" s="8">
        <v>474</v>
      </c>
      <c r="M35" s="8">
        <v>480</v>
      </c>
    </row>
    <row r="36" spans="1:13" ht="12.75">
      <c r="A36" s="17" t="s">
        <v>38</v>
      </c>
      <c r="B36" s="8">
        <v>664</v>
      </c>
      <c r="C36" s="8">
        <v>643</v>
      </c>
      <c r="D36" s="8">
        <v>646</v>
      </c>
      <c r="E36" s="8">
        <v>657</v>
      </c>
      <c r="F36" s="8">
        <v>665</v>
      </c>
      <c r="G36" s="8">
        <v>666</v>
      </c>
      <c r="H36" s="8">
        <v>664</v>
      </c>
      <c r="I36" s="8">
        <v>662</v>
      </c>
      <c r="J36" s="8">
        <v>657</v>
      </c>
      <c r="K36" s="8">
        <v>660</v>
      </c>
      <c r="L36" s="8">
        <v>661</v>
      </c>
      <c r="M36" s="8">
        <v>661</v>
      </c>
    </row>
    <row r="37" spans="1:13" ht="12.75">
      <c r="A37" s="17" t="s">
        <v>39</v>
      </c>
      <c r="B37" s="8">
        <v>144</v>
      </c>
      <c r="C37" s="8">
        <v>138</v>
      </c>
      <c r="D37" s="8">
        <v>138</v>
      </c>
      <c r="E37" s="8">
        <v>149</v>
      </c>
      <c r="F37" s="8">
        <v>150</v>
      </c>
      <c r="G37" s="8">
        <v>149</v>
      </c>
      <c r="H37" s="8">
        <v>148</v>
      </c>
      <c r="I37" s="8">
        <v>147</v>
      </c>
      <c r="J37" s="8">
        <v>153</v>
      </c>
      <c r="K37" s="8">
        <v>152</v>
      </c>
      <c r="L37" s="8">
        <v>152</v>
      </c>
      <c r="M37" s="8">
        <v>153</v>
      </c>
    </row>
    <row r="38" spans="1:13" ht="12.75">
      <c r="A38" s="17" t="s">
        <v>40</v>
      </c>
      <c r="B38" s="8">
        <v>384</v>
      </c>
      <c r="C38" s="8">
        <v>369</v>
      </c>
      <c r="D38" s="8">
        <v>371</v>
      </c>
      <c r="E38" s="8">
        <v>371</v>
      </c>
      <c r="F38" s="8">
        <v>371</v>
      </c>
      <c r="G38" s="8">
        <v>373</v>
      </c>
      <c r="H38" s="8">
        <v>381</v>
      </c>
      <c r="I38" s="8">
        <v>381</v>
      </c>
      <c r="J38" s="8">
        <v>375</v>
      </c>
      <c r="K38" s="8">
        <v>379</v>
      </c>
      <c r="L38" s="8">
        <v>383</v>
      </c>
      <c r="M38" s="8">
        <v>388</v>
      </c>
    </row>
    <row r="39" spans="1:13" ht="12.75">
      <c r="A39" s="17" t="s">
        <v>41</v>
      </c>
      <c r="B39" s="8">
        <v>317</v>
      </c>
      <c r="C39" s="8">
        <v>312</v>
      </c>
      <c r="D39" s="8">
        <v>310</v>
      </c>
      <c r="E39" s="8">
        <v>320</v>
      </c>
      <c r="F39" s="8">
        <v>320</v>
      </c>
      <c r="G39" s="8">
        <v>322</v>
      </c>
      <c r="H39" s="8">
        <v>322</v>
      </c>
      <c r="I39" s="8">
        <v>319</v>
      </c>
      <c r="J39" s="8">
        <v>320</v>
      </c>
      <c r="K39" s="8">
        <v>323</v>
      </c>
      <c r="L39" s="8">
        <v>326</v>
      </c>
      <c r="M39" s="8">
        <v>324</v>
      </c>
    </row>
    <row r="40" spans="1:13" ht="12.75">
      <c r="A40" s="17" t="s">
        <v>42</v>
      </c>
      <c r="B40" s="8">
        <v>737</v>
      </c>
      <c r="C40" s="8">
        <v>715</v>
      </c>
      <c r="D40" s="8">
        <v>719</v>
      </c>
      <c r="E40" s="8">
        <v>728</v>
      </c>
      <c r="F40" s="8">
        <v>733</v>
      </c>
      <c r="G40" s="8">
        <v>735</v>
      </c>
      <c r="H40" s="8">
        <v>734</v>
      </c>
      <c r="I40" s="8">
        <v>741</v>
      </c>
      <c r="J40" s="8">
        <v>735</v>
      </c>
      <c r="K40" s="8">
        <v>741</v>
      </c>
      <c r="L40" s="8">
        <v>744</v>
      </c>
      <c r="M40" s="8">
        <v>748</v>
      </c>
    </row>
    <row r="41" spans="1:13" ht="12.75">
      <c r="A41" s="17" t="s">
        <v>43</v>
      </c>
      <c r="B41" s="8">
        <v>223</v>
      </c>
      <c r="C41" s="8">
        <v>219</v>
      </c>
      <c r="D41" s="8">
        <v>220</v>
      </c>
      <c r="E41" s="8">
        <v>222</v>
      </c>
      <c r="F41" s="8">
        <v>225</v>
      </c>
      <c r="G41" s="8">
        <v>225</v>
      </c>
      <c r="H41" s="8">
        <v>225</v>
      </c>
      <c r="I41" s="8">
        <v>225</v>
      </c>
      <c r="J41" s="8">
        <v>223</v>
      </c>
      <c r="K41" s="8">
        <v>225</v>
      </c>
      <c r="L41" s="8">
        <v>226</v>
      </c>
      <c r="M41" s="8">
        <v>228</v>
      </c>
    </row>
    <row r="42" spans="1:13" ht="12.75">
      <c r="A42" s="17" t="s">
        <v>44</v>
      </c>
      <c r="B42" s="8">
        <v>186</v>
      </c>
      <c r="C42" s="8">
        <v>179</v>
      </c>
      <c r="D42" s="8">
        <v>180</v>
      </c>
      <c r="E42" s="8">
        <v>185</v>
      </c>
      <c r="F42" s="8">
        <v>186</v>
      </c>
      <c r="G42" s="8">
        <v>186</v>
      </c>
      <c r="H42" s="8">
        <v>186</v>
      </c>
      <c r="I42" s="8">
        <v>188</v>
      </c>
      <c r="J42" s="8">
        <v>188</v>
      </c>
      <c r="K42" s="8">
        <v>193</v>
      </c>
      <c r="L42" s="8">
        <v>194</v>
      </c>
      <c r="M42" s="8">
        <v>194</v>
      </c>
    </row>
    <row r="43" spans="1:13" ht="12.75">
      <c r="A43" s="17" t="s">
        <v>45</v>
      </c>
      <c r="B43" s="8">
        <v>612</v>
      </c>
      <c r="C43" s="8">
        <v>604</v>
      </c>
      <c r="D43" s="8">
        <v>605</v>
      </c>
      <c r="E43" s="8">
        <v>605</v>
      </c>
      <c r="F43" s="8">
        <v>606</v>
      </c>
      <c r="G43" s="8">
        <v>605</v>
      </c>
      <c r="H43" s="8">
        <v>604</v>
      </c>
      <c r="I43" s="8">
        <v>608</v>
      </c>
      <c r="J43" s="8">
        <v>604</v>
      </c>
      <c r="K43" s="8">
        <v>605</v>
      </c>
      <c r="L43" s="8">
        <v>606</v>
      </c>
      <c r="M43" s="8">
        <v>610</v>
      </c>
    </row>
    <row r="44" spans="1:13" ht="12.75">
      <c r="A44" s="17" t="s">
        <v>46</v>
      </c>
      <c r="B44" s="8">
        <v>628</v>
      </c>
      <c r="C44" s="8">
        <v>625</v>
      </c>
      <c r="D44" s="8">
        <v>624</v>
      </c>
      <c r="E44" s="8">
        <v>623</v>
      </c>
      <c r="F44" s="8">
        <v>628</v>
      </c>
      <c r="G44" s="8">
        <v>628</v>
      </c>
      <c r="H44" s="8">
        <v>625</v>
      </c>
      <c r="I44" s="8">
        <v>631</v>
      </c>
      <c r="J44" s="8">
        <v>629</v>
      </c>
      <c r="K44" s="8">
        <v>630</v>
      </c>
      <c r="L44" s="8">
        <v>634</v>
      </c>
      <c r="M44" s="8">
        <v>638</v>
      </c>
    </row>
    <row r="45" spans="1:13" ht="12.75">
      <c r="A45" s="17" t="s">
        <v>47</v>
      </c>
      <c r="B45" s="8">
        <v>197</v>
      </c>
      <c r="C45" s="8">
        <v>190</v>
      </c>
      <c r="D45" s="8">
        <v>190</v>
      </c>
      <c r="E45" s="8">
        <v>193</v>
      </c>
      <c r="F45" s="8">
        <v>194</v>
      </c>
      <c r="G45" s="8">
        <v>197</v>
      </c>
      <c r="H45" s="8">
        <v>196</v>
      </c>
      <c r="I45" s="8">
        <v>195</v>
      </c>
      <c r="J45" s="8">
        <v>195</v>
      </c>
      <c r="K45" s="8">
        <v>198</v>
      </c>
      <c r="L45" s="8">
        <v>200</v>
      </c>
      <c r="M45" s="8">
        <v>201</v>
      </c>
    </row>
    <row r="46" spans="1:13" ht="12.75">
      <c r="A46" s="17" t="s">
        <v>48</v>
      </c>
      <c r="B46" s="8">
        <v>198</v>
      </c>
      <c r="C46" s="8">
        <v>199</v>
      </c>
      <c r="D46" s="8">
        <v>199</v>
      </c>
      <c r="E46" s="8">
        <v>203</v>
      </c>
      <c r="F46" s="8">
        <v>203</v>
      </c>
      <c r="G46" s="8">
        <v>204</v>
      </c>
      <c r="H46" s="8">
        <v>205</v>
      </c>
      <c r="I46" s="8">
        <v>205</v>
      </c>
      <c r="J46" s="8">
        <v>202</v>
      </c>
      <c r="K46" s="8">
        <v>207</v>
      </c>
      <c r="L46" s="8">
        <v>211</v>
      </c>
      <c r="M46" s="8">
        <v>211</v>
      </c>
    </row>
    <row r="47" spans="1:13" ht="12.75">
      <c r="A47" s="17" t="s">
        <v>49</v>
      </c>
      <c r="B47" s="8">
        <v>490</v>
      </c>
      <c r="C47" s="8">
        <v>476</v>
      </c>
      <c r="D47" s="8">
        <v>476</v>
      </c>
      <c r="E47" s="8">
        <v>476</v>
      </c>
      <c r="F47" s="8">
        <v>476</v>
      </c>
      <c r="G47" s="8">
        <v>476</v>
      </c>
      <c r="H47" s="8">
        <v>477</v>
      </c>
      <c r="I47" s="8">
        <v>483</v>
      </c>
      <c r="J47" s="8">
        <v>477</v>
      </c>
      <c r="K47" s="8">
        <v>477</v>
      </c>
      <c r="L47" s="8">
        <v>479</v>
      </c>
      <c r="M47" s="8">
        <v>486</v>
      </c>
    </row>
    <row r="48" spans="1:13" ht="12.75">
      <c r="A48" s="17" t="s">
        <v>50</v>
      </c>
      <c r="B48" s="8">
        <v>148</v>
      </c>
      <c r="C48" s="8">
        <v>146</v>
      </c>
      <c r="D48" s="8">
        <v>146</v>
      </c>
      <c r="E48" s="8">
        <v>146</v>
      </c>
      <c r="F48" s="8">
        <v>147</v>
      </c>
      <c r="G48" s="8">
        <v>145</v>
      </c>
      <c r="H48" s="8">
        <v>145</v>
      </c>
      <c r="I48" s="8">
        <v>149</v>
      </c>
      <c r="J48" s="8">
        <v>149</v>
      </c>
      <c r="K48" s="8">
        <v>147</v>
      </c>
      <c r="L48" s="8">
        <v>147</v>
      </c>
      <c r="M48" s="8">
        <v>147</v>
      </c>
    </row>
    <row r="49" spans="1:13" ht="12.75">
      <c r="A49" s="17" t="s">
        <v>51</v>
      </c>
      <c r="B49" s="8">
        <v>524</v>
      </c>
      <c r="C49" s="8">
        <v>505</v>
      </c>
      <c r="D49" s="8">
        <v>502</v>
      </c>
      <c r="E49" s="8">
        <v>506</v>
      </c>
      <c r="F49" s="8">
        <v>511</v>
      </c>
      <c r="G49" s="8">
        <v>516</v>
      </c>
      <c r="H49" s="8">
        <v>517</v>
      </c>
      <c r="I49" s="8">
        <v>512</v>
      </c>
      <c r="J49" s="8">
        <v>507</v>
      </c>
      <c r="K49" s="8">
        <v>507</v>
      </c>
      <c r="L49" s="8">
        <v>513</v>
      </c>
      <c r="M49" s="8">
        <v>518</v>
      </c>
    </row>
    <row r="50" spans="1:13" ht="12.75">
      <c r="A50" s="17" t="s">
        <v>52</v>
      </c>
      <c r="B50" s="8">
        <v>261</v>
      </c>
      <c r="C50" s="8">
        <v>255</v>
      </c>
      <c r="D50" s="8">
        <v>255</v>
      </c>
      <c r="E50" s="8">
        <v>257</v>
      </c>
      <c r="F50" s="8">
        <v>267</v>
      </c>
      <c r="G50" s="8">
        <v>268</v>
      </c>
      <c r="H50" s="8">
        <v>271</v>
      </c>
      <c r="I50" s="8">
        <v>271</v>
      </c>
      <c r="J50" s="8">
        <v>269</v>
      </c>
      <c r="K50" s="8">
        <v>270</v>
      </c>
      <c r="L50" s="8">
        <v>274</v>
      </c>
      <c r="M50" s="8">
        <v>274</v>
      </c>
    </row>
    <row r="51" spans="1:13" ht="12.75">
      <c r="A51" s="17" t="s">
        <v>53</v>
      </c>
      <c r="B51" s="8">
        <v>139</v>
      </c>
      <c r="C51" s="8">
        <v>132</v>
      </c>
      <c r="D51" s="8">
        <v>133</v>
      </c>
      <c r="E51" s="8">
        <v>140</v>
      </c>
      <c r="F51" s="8">
        <v>142</v>
      </c>
      <c r="G51" s="8">
        <v>143</v>
      </c>
      <c r="H51" s="8">
        <v>141</v>
      </c>
      <c r="I51" s="8">
        <v>142</v>
      </c>
      <c r="J51" s="8">
        <v>138</v>
      </c>
      <c r="K51" s="8">
        <v>140</v>
      </c>
      <c r="L51" s="8">
        <v>142</v>
      </c>
      <c r="M51" s="8">
        <v>142</v>
      </c>
    </row>
    <row r="52" spans="1:13" ht="12.75">
      <c r="A52" s="2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5" ht="12.75">
      <c r="A53" s="14" t="s">
        <v>21</v>
      </c>
      <c r="B53" s="15">
        <v>25</v>
      </c>
      <c r="C53" s="15">
        <v>25</v>
      </c>
      <c r="D53" s="15">
        <v>25</v>
      </c>
      <c r="E53" s="15">
        <v>25</v>
      </c>
      <c r="F53" s="15">
        <v>25</v>
      </c>
      <c r="G53" s="15">
        <v>26</v>
      </c>
      <c r="H53" s="15">
        <v>26</v>
      </c>
      <c r="I53" s="15">
        <v>26</v>
      </c>
      <c r="J53" s="15">
        <v>26</v>
      </c>
      <c r="K53" s="15">
        <v>26</v>
      </c>
      <c r="L53" s="15">
        <v>26</v>
      </c>
      <c r="M53" s="15">
        <v>26</v>
      </c>
      <c r="N53" s="16"/>
      <c r="O53" s="8">
        <v>0</v>
      </c>
    </row>
    <row r="54" spans="1:14" ht="12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13"/>
    </row>
    <row r="55" spans="1:13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6" spans="1:1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</sheetData>
  <sheetProtection/>
  <mergeCells count="4">
    <mergeCell ref="A55:M55"/>
    <mergeCell ref="A54:M54"/>
    <mergeCell ref="A1:N1"/>
    <mergeCell ref="A3:N3"/>
  </mergeCells>
  <printOptions/>
  <pageMargins left="0.984251968503937" right="0" top="0" bottom="0.5905511811023623" header="0" footer="0"/>
  <pageSetup firstPageNumber="206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2009-07-28T17:14:48Z</cp:lastPrinted>
  <dcterms:created xsi:type="dcterms:W3CDTF">2004-01-22T14:50:29Z</dcterms:created>
  <dcterms:modified xsi:type="dcterms:W3CDTF">2009-07-28T17:14:57Z</dcterms:modified>
  <cp:category/>
  <cp:version/>
  <cp:contentType/>
  <cp:contentStatus/>
</cp:coreProperties>
</file>