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5" sheetId="1" r:id="rId1"/>
  </sheets>
  <definedNames>
    <definedName name="\a">'PENS215'!$IV$8195</definedName>
    <definedName name="\f">'PENS215'!$IV$8195</definedName>
    <definedName name="\i">'PENS215'!$IV$8195</definedName>
    <definedName name="_Regression_Int" localSheetId="0" hidden="1">1</definedName>
    <definedName name="A_IMPRESIÓN_IM">'PENS215'!$A$1:$K$39</definedName>
    <definedName name="_xlnm.Print_Area" localSheetId="0">'PENS215'!$A$1:$K$39</definedName>
    <definedName name="Imprimir_área_IM" localSheetId="0">'PENS215'!$A$1:$K$39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<sst xmlns="http://schemas.openxmlformats.org/spreadsheetml/2006/main" count="21" uniqueCount="20">
  <si>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  I M P O R T E   (MILES DE PESOS)</t>
  </si>
  <si>
    <t>T O T A L</t>
  </si>
  <si>
    <t xml:space="preserve">  JUBILACION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</si>
  <si>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</si>
  <si>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</si>
  <si>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</si>
  <si>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</si>
  <si>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</si>
  <si>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</si>
  <si>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</si>
  <si>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>+)      NO INCLUYE PENSIONES POR RIESGOS DEL TRABAJO</t>
  </si>
  <si>
    <t>NÓMINA ORDINARIA</t>
  </si>
  <si>
    <t>TRATO         ESPECIAL</t>
  </si>
  <si>
    <t xml:space="preserve">   NÓMINA ORDINARIA</t>
  </si>
  <si>
    <t xml:space="preserve"> TRATO                       ESPECIAL</t>
  </si>
  <si>
    <t xml:space="preserve">     TIPO DE PENSIÓN</t>
  </si>
  <si>
    <t>ANUARIO ESTADÍSTICO 2008</t>
  </si>
  <si>
    <t>T O T A L +</t>
  </si>
  <si>
    <t>2. 1.5  NUMERO E IMPORTE DE LAS PENSIONES VIGENTES E INCORPORADAS A LA NÓMINA   +</t>
  </si>
  <si>
    <t xml:space="preserve">    N      U      M      E      R      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</si>
</sst>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#,##0.0"/>
  </numFmts>
  <fonts count="2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8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1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left"/>
      <protection locked="0"/>
    </xf>
    <xf numFmtId="172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2" fontId="1" fillId="0" borderId="0" xfId="0" applyFont="1" applyAlignment="1">
      <alignment horizontal="right"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/>
    </xf>
    <xf numFmtId="173" fontId="6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1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2" fontId="9" fillId="0" borderId="0" xfId="0" applyNumberFormat="1" applyFont="1" applyAlignment="1" applyProtection="1">
      <alignment horizontal="right"/>
      <protection locked="0"/>
    </xf>
    <xf numFmtId="172" fontId="4" fillId="0" borderId="0" xfId="0" applyNumberFormat="1" applyFont="1" applyAlignment="1" applyProtection="1">
      <alignment horizontal="center"/>
      <protection locked="0"/>
    </xf>
    <xf numFmtId="172" fontId="10" fillId="0" borderId="0" xfId="0" applyNumberFormat="1" applyFont="1" applyAlignment="1" applyProtection="1" quotePrefix="1">
      <alignment horizontal="center"/>
      <protection locked="0"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 wrapText="1"/>
      <protection/>
    </xf>
    <xf numFmtId="172" fontId="1" fillId="0" borderId="26" xfId="0" applyNumberFormat="1" applyFont="1" applyFill="1" applyBorder="1" applyAlignment="1" applyProtection="1">
      <alignment horizontal="center" wrapText="1"/>
      <protection/>
    </xf>
    <xf numFmtId="172" fontId="1" fillId="0" borderId="27" xfId="0" applyNumberFormat="1" applyFont="1" applyFill="1" applyBorder="1" applyAlignment="1" applyProtection="1">
      <alignment horizontal="center" wrapText="1"/>
      <protection/>
    </xf>
    <xf numFmtId="172" fontId="1" fillId="0" borderId="28" xfId="0" applyNumberFormat="1" applyFont="1" applyFill="1" applyBorder="1" applyAlignment="1" applyProtection="1">
      <alignment horizontal="center" wrapText="1"/>
      <protection/>
    </xf>
    <xf numFmtId="172" fontId="1" fillId="0" borderId="29" xfId="0" applyNumberFormat="1" applyFont="1" applyFill="1" applyBorder="1" applyAlignment="1" applyProtection="1">
      <alignment horizontal="center" wrapText="1"/>
      <protection/>
    </xf>
    <xf numFmtId="172" fontId="1" fillId="0" borderId="3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38</xdr:row>
      <xdr:rowOff>66675</xdr:rowOff>
    </xdr:from>
    <xdr:to>
      <xdr:col>13</xdr:col>
      <xdr:colOff>285750</xdr:colOff>
      <xdr:row>38</xdr:row>
      <xdr:rowOff>66675</xdr:rowOff>
    </xdr:to>
    <xdr:sp>
      <xdr:nvSpPr>
        <xdr:cNvPr id="1" name="Line 5"/>
        <xdr:cNvSpPr>
          <a:spLocks/>
        </xdr:cNvSpPr>
      </xdr:nvSpPr>
      <xdr:spPr>
        <a:xfrm>
          <a:off x="14211300" y="61817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390525</xdr:colOff>
      <xdr:row>41</xdr:row>
      <xdr:rowOff>66675</xdr:rowOff>
    </xdr:from>
    <xdr:to>
      <xdr:col>14</xdr:col>
      <xdr:colOff>514350</xdr:colOff>
      <xdr:row>41</xdr:row>
      <xdr:rowOff>66675</xdr:rowOff>
    </xdr:to>
    <xdr:sp>
      <xdr:nvSpPr>
        <xdr:cNvPr id="2" name="Line 6"/>
        <xdr:cNvSpPr>
          <a:spLocks/>
        </xdr:cNvSpPr>
      </xdr:nvSpPr>
      <xdr:spPr>
        <a:xfrm>
          <a:off x="15401925" y="6667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66675</xdr:rowOff>
    </xdr:from>
    <xdr:to>
      <xdr:col>1</xdr:col>
      <xdr:colOff>600075</xdr:colOff>
      <xdr:row>3</xdr:row>
      <xdr:rowOff>57150</xdr:rowOff>
    </xdr:to>
    <xdr:pic>
      <xdr:nvPicPr>
        <xdr:cNvPr id="3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5"/>
  <sheetViews>
    <sheetView showGridLines="0" tabSelected="1" view="pageBreakPreview" zoomScale="75" zoomScaleNormal="60" zoomScaleSheetLayoutView="75" zoomScalePageLayoutView="0" workbookViewId="0" topLeftCell="A1">
      <selection activeCell="B2" sqref="B2"/>
    </sheetView>
  </sheetViews>
  <sheetFormatPr defaultColWidth="12.625" defaultRowHeight="12.75"/>
  <cols>
    <col min="1" max="1" width="1.625" style="0" customWidth="1"/>
    <col min="2" max="2" width="28.125" style="0" customWidth="1"/>
    <col min="3" max="3" width="20.375" style="0" customWidth="1"/>
    <col min="4" max="4" width="6.625" style="0" customWidth="1"/>
    <col min="5" max="5" width="13.625" style="0" customWidth="1"/>
    <col min="6" max="6" width="15.625" style="0" customWidth="1"/>
    <col min="8" max="8" width="16.625" style="0" customWidth="1"/>
    <col min="9" max="10" width="19.625" style="0" customWidth="1"/>
    <col min="11" max="11" width="4.625" style="0" customWidth="1"/>
  </cols>
  <sheetData>
    <row r="1" spans="1:11" s="22" customFormat="1" ht="15">
      <c r="A1" s="21"/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2" customFormat="1" ht="18">
      <c r="A3" s="21"/>
      <c r="B3" s="33" t="s">
        <v>18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5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5"/>
      <c r="B5" s="6"/>
      <c r="C5" s="6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6.75" customHeight="1" thickBot="1">
      <c r="A7" s="5"/>
      <c r="B7" s="34" t="s">
        <v>15</v>
      </c>
      <c r="C7" s="35"/>
      <c r="D7" s="36"/>
      <c r="E7" s="43" t="s">
        <v>19</v>
      </c>
      <c r="F7" s="44"/>
      <c r="G7" s="47" t="s">
        <v>1</v>
      </c>
      <c r="H7" s="50" t="s">
        <v>0</v>
      </c>
      <c r="I7" s="44"/>
      <c r="J7" s="51" t="s">
        <v>17</v>
      </c>
      <c r="K7" s="36"/>
    </row>
    <row r="8" spans="1:11" ht="12.75">
      <c r="A8" s="5"/>
      <c r="B8" s="37"/>
      <c r="C8" s="38"/>
      <c r="D8" s="39"/>
      <c r="E8" s="45"/>
      <c r="F8" s="46"/>
      <c r="G8" s="48"/>
      <c r="H8" s="45"/>
      <c r="I8" s="46"/>
      <c r="J8" s="37"/>
      <c r="K8" s="39"/>
    </row>
    <row r="9" spans="1:11" ht="13.5" thickBot="1">
      <c r="A9" s="5"/>
      <c r="B9" s="37"/>
      <c r="C9" s="38"/>
      <c r="D9" s="39"/>
      <c r="E9" s="52" t="s">
        <v>11</v>
      </c>
      <c r="F9" s="55" t="s">
        <v>12</v>
      </c>
      <c r="G9" s="48"/>
      <c r="H9" s="52" t="s">
        <v>13</v>
      </c>
      <c r="I9" s="55" t="s">
        <v>14</v>
      </c>
      <c r="J9" s="37"/>
      <c r="K9" s="39"/>
    </row>
    <row r="10" spans="1:11" ht="13.5" thickBot="1">
      <c r="A10" s="5"/>
      <c r="B10" s="37"/>
      <c r="C10" s="38"/>
      <c r="D10" s="39"/>
      <c r="E10" s="53"/>
      <c r="F10" s="56"/>
      <c r="G10" s="48"/>
      <c r="H10" s="53"/>
      <c r="I10" s="56"/>
      <c r="J10" s="37"/>
      <c r="K10" s="39"/>
    </row>
    <row r="11" spans="1:11" ht="6.75" customHeight="1">
      <c r="A11" s="5"/>
      <c r="B11" s="40"/>
      <c r="C11" s="41"/>
      <c r="D11" s="42"/>
      <c r="E11" s="54"/>
      <c r="F11" s="57"/>
      <c r="G11" s="49"/>
      <c r="H11" s="54"/>
      <c r="I11" s="57"/>
      <c r="J11" s="40"/>
      <c r="K11" s="42"/>
    </row>
    <row r="12" spans="1:11" ht="12.75">
      <c r="A12" s="5"/>
      <c r="B12" s="16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17" t="s">
        <v>1</v>
      </c>
      <c r="C15" s="18"/>
      <c r="D15" s="18"/>
      <c r="E15" s="25">
        <f aca="true" t="shared" si="0" ref="E15:J15">SUM(E17:E31)</f>
        <v>646748</v>
      </c>
      <c r="F15" s="25">
        <f t="shared" si="0"/>
        <v>461</v>
      </c>
      <c r="G15" s="25">
        <f t="shared" si="0"/>
        <v>647209</v>
      </c>
      <c r="H15" s="19">
        <f t="shared" si="0"/>
        <v>62437702.9</v>
      </c>
      <c r="I15" s="19">
        <f t="shared" si="0"/>
        <v>21291.7</v>
      </c>
      <c r="J15" s="19">
        <f t="shared" si="0"/>
        <v>62458994.60000001</v>
      </c>
      <c r="K15" s="9"/>
    </row>
    <row r="16" spans="1:11" ht="12.75">
      <c r="A16" s="5"/>
      <c r="B16" s="6"/>
      <c r="C16" s="5"/>
      <c r="D16" s="5"/>
      <c r="E16" s="26"/>
      <c r="F16" s="27"/>
      <c r="G16" s="26"/>
      <c r="H16" s="28"/>
      <c r="I16" s="28"/>
      <c r="J16" s="29"/>
      <c r="K16" s="9"/>
    </row>
    <row r="17" spans="1:11" ht="12.75">
      <c r="A17" s="5"/>
      <c r="B17" s="7" t="s">
        <v>2</v>
      </c>
      <c r="C17" s="5"/>
      <c r="D17" s="5"/>
      <c r="E17" s="26">
        <v>375340</v>
      </c>
      <c r="F17" s="26">
        <v>141</v>
      </c>
      <c r="G17" s="26">
        <f>SUM(E17:F17)</f>
        <v>375481</v>
      </c>
      <c r="H17" s="29">
        <v>46274105.2</v>
      </c>
      <c r="I17" s="29">
        <v>8827.5</v>
      </c>
      <c r="J17" s="29">
        <f>SUM(H17:I17)</f>
        <v>46282932.7</v>
      </c>
      <c r="K17" s="9"/>
    </row>
    <row r="18" spans="1:11" ht="12.75">
      <c r="A18" s="5"/>
      <c r="B18" s="6"/>
      <c r="C18" s="5"/>
      <c r="D18" s="5"/>
      <c r="E18" s="26"/>
      <c r="F18" s="26"/>
      <c r="G18" s="29"/>
      <c r="H18" s="30"/>
      <c r="I18" s="29"/>
      <c r="J18" s="29"/>
      <c r="K18" s="9"/>
    </row>
    <row r="19" spans="1:11" ht="12.75">
      <c r="A19" s="5"/>
      <c r="B19" s="7" t="s">
        <v>3</v>
      </c>
      <c r="C19" s="5"/>
      <c r="D19" s="5"/>
      <c r="E19" s="26">
        <v>135612</v>
      </c>
      <c r="F19" s="26">
        <v>163</v>
      </c>
      <c r="G19" s="26">
        <f>SUM(E19:F19)</f>
        <v>135775</v>
      </c>
      <c r="H19" s="29">
        <v>7158674.8</v>
      </c>
      <c r="I19" s="29">
        <v>6375.8</v>
      </c>
      <c r="J19" s="29">
        <f>SUM(H19:I19)</f>
        <v>7165050.6</v>
      </c>
      <c r="K19" s="9"/>
    </row>
    <row r="20" spans="1:11" ht="12.75">
      <c r="A20" s="5"/>
      <c r="B20" s="6"/>
      <c r="C20" s="5"/>
      <c r="D20" s="5"/>
      <c r="E20" s="26"/>
      <c r="F20" s="26"/>
      <c r="G20" s="26"/>
      <c r="H20" s="30"/>
      <c r="I20" s="29"/>
      <c r="J20" s="29"/>
      <c r="K20" s="9"/>
    </row>
    <row r="21" spans="1:11" ht="12.75">
      <c r="A21" s="5"/>
      <c r="B21" s="7" t="s">
        <v>4</v>
      </c>
      <c r="C21" s="5"/>
      <c r="D21" s="5"/>
      <c r="E21" s="26">
        <v>6146</v>
      </c>
      <c r="F21" s="26">
        <v>1</v>
      </c>
      <c r="G21" s="26">
        <f>SUM(E21:F21)</f>
        <v>6147</v>
      </c>
      <c r="H21" s="29">
        <v>243131.9</v>
      </c>
      <c r="I21" s="29">
        <v>31.8</v>
      </c>
      <c r="J21" s="29">
        <f>SUM(H21:I21)</f>
        <v>243163.69999999998</v>
      </c>
      <c r="K21" s="9"/>
    </row>
    <row r="22" spans="1:11" ht="12.75">
      <c r="A22" s="5"/>
      <c r="B22" s="6"/>
      <c r="C22" s="5"/>
      <c r="D22" s="5"/>
      <c r="E22" s="26"/>
      <c r="F22" s="26"/>
      <c r="G22" s="26"/>
      <c r="H22" s="30"/>
      <c r="I22" s="29"/>
      <c r="J22" s="29"/>
      <c r="K22" s="9"/>
    </row>
    <row r="23" spans="1:11" ht="12.75">
      <c r="A23" s="5"/>
      <c r="B23" s="7" t="s">
        <v>5</v>
      </c>
      <c r="C23" s="5"/>
      <c r="D23" s="5"/>
      <c r="E23" s="26">
        <v>73726</v>
      </c>
      <c r="F23" s="26">
        <v>119</v>
      </c>
      <c r="G23" s="26">
        <f>SUM(E23:F23)</f>
        <v>73845</v>
      </c>
      <c r="H23" s="29">
        <v>4830063.4</v>
      </c>
      <c r="I23" s="29">
        <v>4618.7</v>
      </c>
      <c r="J23" s="29">
        <f>SUM(H23:I23)</f>
        <v>4834682.100000001</v>
      </c>
      <c r="K23" s="9"/>
    </row>
    <row r="24" spans="1:11" ht="12.75">
      <c r="A24" s="5"/>
      <c r="B24" s="6"/>
      <c r="C24" s="5"/>
      <c r="D24" s="5"/>
      <c r="E24" s="26"/>
      <c r="F24" s="26"/>
      <c r="G24" s="26"/>
      <c r="H24" s="30"/>
      <c r="I24" s="29"/>
      <c r="J24" s="29"/>
      <c r="K24" s="9"/>
    </row>
    <row r="25" spans="1:11" ht="12.75">
      <c r="A25" s="5"/>
      <c r="B25" s="7" t="s">
        <v>6</v>
      </c>
      <c r="C25" s="5"/>
      <c r="D25" s="5"/>
      <c r="E25" s="26">
        <v>8302</v>
      </c>
      <c r="F25" s="26">
        <v>1</v>
      </c>
      <c r="G25" s="26">
        <f>SUM(E25:F25)</f>
        <v>8303</v>
      </c>
      <c r="H25" s="29">
        <v>744425.3</v>
      </c>
      <c r="I25" s="29">
        <v>66.7</v>
      </c>
      <c r="J25" s="29">
        <f>SUM(H25:I25)</f>
        <v>744492</v>
      </c>
      <c r="K25" s="9"/>
    </row>
    <row r="26" spans="1:11" ht="12.75">
      <c r="A26" s="5"/>
      <c r="B26" s="6"/>
      <c r="C26" s="5"/>
      <c r="D26" s="5"/>
      <c r="E26" s="26"/>
      <c r="F26" s="26"/>
      <c r="G26" s="26"/>
      <c r="H26" s="30"/>
      <c r="I26" s="29"/>
      <c r="J26" s="29"/>
      <c r="K26" s="9"/>
    </row>
    <row r="27" spans="1:11" ht="12.75">
      <c r="A27" s="5"/>
      <c r="B27" s="7" t="s">
        <v>7</v>
      </c>
      <c r="C27" s="5"/>
      <c r="D27" s="5"/>
      <c r="E27" s="26">
        <v>30003</v>
      </c>
      <c r="F27" s="26">
        <v>21</v>
      </c>
      <c r="G27" s="26">
        <f>SUM(E27:F27)</f>
        <v>30024</v>
      </c>
      <c r="H27" s="29">
        <v>1925925.1</v>
      </c>
      <c r="I27" s="29">
        <v>796.2</v>
      </c>
      <c r="J27" s="29">
        <f>SUM(H27:I27)</f>
        <v>1926721.3</v>
      </c>
      <c r="K27" s="9"/>
    </row>
    <row r="28" spans="1:11" ht="12.75">
      <c r="A28" s="5"/>
      <c r="B28" s="6"/>
      <c r="C28" s="5"/>
      <c r="D28" s="5"/>
      <c r="E28" s="26"/>
      <c r="F28" s="26"/>
      <c r="G28" s="26"/>
      <c r="H28" s="30"/>
      <c r="I28" s="29"/>
      <c r="J28" s="29"/>
      <c r="K28" s="9"/>
    </row>
    <row r="29" spans="1:11" ht="12.75">
      <c r="A29" s="5"/>
      <c r="B29" s="7" t="s">
        <v>8</v>
      </c>
      <c r="C29" s="5"/>
      <c r="D29" s="5"/>
      <c r="E29" s="26">
        <v>2434</v>
      </c>
      <c r="F29" s="26">
        <v>1</v>
      </c>
      <c r="G29" s="26">
        <f>SUM(E29:F29)</f>
        <v>2435</v>
      </c>
      <c r="H29" s="29">
        <v>210620.2</v>
      </c>
      <c r="I29" s="29">
        <v>64.4</v>
      </c>
      <c r="J29" s="29">
        <f>SUM(H29:I29)</f>
        <v>210684.6</v>
      </c>
      <c r="K29" s="9"/>
    </row>
    <row r="30" spans="1:11" ht="12.75">
      <c r="A30" s="5"/>
      <c r="B30" s="6"/>
      <c r="C30" s="5"/>
      <c r="D30" s="5"/>
      <c r="E30" s="27"/>
      <c r="F30" s="27"/>
      <c r="G30" s="26"/>
      <c r="H30" s="30"/>
      <c r="I30" s="29"/>
      <c r="J30" s="29"/>
      <c r="K30" s="9"/>
    </row>
    <row r="31" spans="1:11" ht="12.75">
      <c r="A31" s="5"/>
      <c r="B31" s="7" t="s">
        <v>9</v>
      </c>
      <c r="C31" s="5"/>
      <c r="D31" s="5"/>
      <c r="E31" s="26">
        <v>15185</v>
      </c>
      <c r="F31" s="26">
        <v>14</v>
      </c>
      <c r="G31" s="26">
        <f>SUM(E31:F31)</f>
        <v>15199</v>
      </c>
      <c r="H31" s="29">
        <v>1050757</v>
      </c>
      <c r="I31" s="29">
        <v>510.6</v>
      </c>
      <c r="J31" s="29">
        <f>SUM(H31:I31)</f>
        <v>1051267.6</v>
      </c>
      <c r="K31" s="9"/>
    </row>
    <row r="32" spans="1:11" ht="12.75">
      <c r="A32" s="5"/>
      <c r="B32" s="6"/>
      <c r="C32" s="5"/>
      <c r="D32" s="5"/>
      <c r="E32" s="5"/>
      <c r="F32" s="5"/>
      <c r="G32" s="5"/>
      <c r="H32" s="20"/>
      <c r="I32" s="5"/>
      <c r="J32" s="5"/>
      <c r="K32" s="5"/>
    </row>
    <row r="33" spans="1:11" ht="7.5" customHeight="1">
      <c r="A33" s="5"/>
      <c r="B33" s="13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5"/>
      <c r="B34" s="24" t="s">
        <v>10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5"/>
      <c r="B35" s="4"/>
      <c r="C35" s="5"/>
      <c r="D35" s="5"/>
      <c r="E35" s="23"/>
      <c r="F35" s="5"/>
      <c r="G35" s="5"/>
      <c r="H35" s="5"/>
      <c r="I35" s="5"/>
      <c r="J35" s="9"/>
      <c r="K35" s="9"/>
    </row>
    <row r="36" spans="1:11" ht="12.75">
      <c r="A36" s="5"/>
      <c r="B36" s="10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3" ht="12.75">
      <c r="A49" s="5"/>
      <c r="B49" s="5"/>
      <c r="C49" s="5"/>
      <c r="D49" s="5"/>
      <c r="E49" s="8"/>
      <c r="F49" s="5"/>
      <c r="G49" s="8"/>
      <c r="H49" s="5"/>
      <c r="I49" s="8"/>
      <c r="J49" s="5"/>
      <c r="K49" s="9"/>
      <c r="M49" s="2"/>
    </row>
    <row r="50" spans="1:13" ht="12.75">
      <c r="A50" s="5"/>
      <c r="B50" s="5"/>
      <c r="C50" s="5"/>
      <c r="D50" s="5"/>
      <c r="E50" s="8"/>
      <c r="F50" s="5"/>
      <c r="G50" s="8"/>
      <c r="H50" s="5"/>
      <c r="I50" s="8"/>
      <c r="J50" s="5"/>
      <c r="K50" s="9"/>
      <c r="M50" s="2"/>
    </row>
    <row r="51" spans="1:13" ht="12.75">
      <c r="A51" s="5"/>
      <c r="B51" s="5"/>
      <c r="C51" s="5"/>
      <c r="D51" s="5"/>
      <c r="E51" s="11"/>
      <c r="F51" s="5"/>
      <c r="G51" s="11"/>
      <c r="H51" s="5"/>
      <c r="I51" s="8"/>
      <c r="J51" s="5"/>
      <c r="K51" s="9"/>
      <c r="M51" s="2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ht="12.75">
      <c r="A53" s="5"/>
      <c r="B53" s="5"/>
      <c r="C53" s="5"/>
      <c r="D53" s="5"/>
      <c r="E53" s="11"/>
      <c r="F53" s="5"/>
      <c r="G53" s="11"/>
      <c r="H53" s="5"/>
      <c r="I53" s="8"/>
      <c r="J53" s="5"/>
      <c r="K53" s="9"/>
      <c r="M53" s="2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5:13" ht="12">
      <c r="E55" s="3"/>
      <c r="G55" s="3"/>
      <c r="I55" s="1"/>
      <c r="K55" s="2"/>
      <c r="M55" s="2"/>
    </row>
    <row r="57" spans="5:13" ht="12">
      <c r="E57" s="3"/>
      <c r="G57" s="3"/>
      <c r="I57" s="1"/>
      <c r="K57" s="2"/>
      <c r="M57" s="2"/>
    </row>
    <row r="59" spans="5:13" ht="12">
      <c r="E59" s="3"/>
      <c r="G59" s="3"/>
      <c r="I59" s="1"/>
      <c r="K59" s="2"/>
      <c r="M59" s="2"/>
    </row>
    <row r="61" spans="5:13" ht="12">
      <c r="E61" s="3"/>
      <c r="G61" s="3"/>
      <c r="I61" s="1"/>
      <c r="K61" s="2"/>
      <c r="M61" s="2"/>
    </row>
    <row r="63" spans="5:13" ht="12">
      <c r="E63" s="3"/>
      <c r="G63" s="3"/>
      <c r="I63" s="1"/>
      <c r="K63" s="2"/>
      <c r="M63" s="2"/>
    </row>
    <row r="65" spans="5:13" ht="12">
      <c r="E65" s="3"/>
      <c r="G65" s="3"/>
      <c r="I65" s="1"/>
      <c r="K65" s="2"/>
      <c r="M65" s="2"/>
    </row>
  </sheetData>
  <sheetProtection/>
  <mergeCells count="12">
    <mergeCell ref="H9:H11"/>
    <mergeCell ref="I9:I11"/>
    <mergeCell ref="B1:K1"/>
    <mergeCell ref="B4:K4"/>
    <mergeCell ref="B3:K3"/>
    <mergeCell ref="B7:D11"/>
    <mergeCell ref="E7:F8"/>
    <mergeCell ref="G7:G11"/>
    <mergeCell ref="H7:I8"/>
    <mergeCell ref="J7:K11"/>
    <mergeCell ref="E9:E11"/>
    <mergeCell ref="F9:F11"/>
  </mergeCells>
  <printOptions/>
  <pageMargins left="0.984251968503937" right="0" top="0" bottom="0.5905511811023623" header="0" footer="0"/>
  <pageSetup firstPageNumber="19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2009-07-28T16:55:13Z</cp:lastPrinted>
  <dcterms:created xsi:type="dcterms:W3CDTF">2004-01-22T14:25:49Z</dcterms:created>
  <dcterms:modified xsi:type="dcterms:W3CDTF">2009-07-28T16:55:17Z</dcterms:modified>
  <cp:category/>
  <cp:version/>
  <cp:contentType/>
  <cp:contentStatus/>
</cp:coreProperties>
</file>