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2" sheetId="1" r:id="rId1"/>
  </sheets>
  <definedNames>
    <definedName name="\a">'PENS2112'!$IT$8188</definedName>
    <definedName name="\f">'PENS2112'!$IT$8188</definedName>
    <definedName name="\i">'PENS2112'!$IT$8188</definedName>
    <definedName name="_Regression_Int" localSheetId="0" hidden="1">1</definedName>
    <definedName name="A_IMPRESIÓN_IM">'PENS2112'!$A$1:$K$51</definedName>
    <definedName name="_xlnm.Print_Area" localSheetId="0">'PENS2112'!$A$1:$G$51</definedName>
    <definedName name="Imprimir_área_IM" localSheetId="0">'PENS2112'!$A$1:$J$51</definedName>
  </definedNames>
  <calcPr fullCalcOnLoad="1"/>
</workbook>
</file>

<file path=xl/sharedStrings.xml><?xml version="1.0" encoding="utf-8"?>
<sst xmlns="http://schemas.openxmlformats.org/spreadsheetml/2006/main" count="21" uniqueCount="21">
  <si>
    <t>M E S</t>
  </si>
  <si>
    <t xml:space="preserve">     CASOS</t>
  </si>
  <si>
    <t xml:space="preserve">        MENSUAL</t>
  </si>
  <si>
    <t>TOTAL</t>
  </si>
  <si>
    <t>ENERO</t>
  </si>
  <si>
    <t>MARZO</t>
  </si>
  <si>
    <t>ABRIL</t>
  </si>
  <si>
    <t>MAYO</t>
  </si>
  <si>
    <t>JUNIO</t>
  </si>
  <si>
    <t>JULIO</t>
  </si>
  <si>
    <t>AGOSTO</t>
  </si>
  <si>
    <t>OCTUBRE</t>
  </si>
  <si>
    <t xml:space="preserve">NOVIEMBRE </t>
  </si>
  <si>
    <t xml:space="preserve">DICIEMBRE </t>
  </si>
  <si>
    <t>I M P O R T E</t>
  </si>
  <si>
    <t xml:space="preserve">      ACUMULADO             </t>
  </si>
  <si>
    <t>ANUARIO ESTADÍSTICO 2008</t>
  </si>
  <si>
    <t>SEPTIEMBRE</t>
  </si>
  <si>
    <t xml:space="preserve">FEBRERO* </t>
  </si>
  <si>
    <t xml:space="preserve"> 2.1.12 NUMERO Y COSTO DE INDEMNIZACIONES GLOBALES  (MILES DE PESOS) </t>
  </si>
  <si>
    <t>*) REGISTRO DE LA CANCELACION, POR TERMINO DE VIGENCIA DE 2 CASOS CON UN IMPORTE DE 15.0 MILES DE PESOS, MISMA QUE SE REPORTO EN SEPTIEMBRE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</si>
</sst>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_-;\-* #,##0_-;_-* &quot;-&quot;??_-;_-@_-"/>
    <numFmt numFmtId="176" formatCode="_-* #,##0.0_-;\-* #,##0.0_-;_-* &quot;-&quot;??_-;_-@_-"/>
    <numFmt numFmtId="177" formatCode="_-* #,##0.0_-;\-* #,##0.0_-;_-* &quot;-&quot;?_-;_-@_-"/>
    <numFmt numFmtId="178" formatCode="#,##0.0"/>
  </numFmts>
  <fonts count="27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1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 locked="0"/>
    </xf>
    <xf numFmtId="172" fontId="1" fillId="0" borderId="10" xfId="0" applyFont="1" applyBorder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3" fillId="0" borderId="0" xfId="0" applyFont="1" applyAlignment="1">
      <alignment/>
    </xf>
    <xf numFmtId="172" fontId="0" fillId="0" borderId="0" xfId="0" applyFont="1" applyAlignment="1">
      <alignment/>
    </xf>
    <xf numFmtId="172" fontId="4" fillId="0" borderId="0" xfId="0" applyNumberFormat="1" applyFont="1" applyAlignment="1" applyProtection="1">
      <alignment horizontal="center"/>
      <protection locked="0"/>
    </xf>
    <xf numFmtId="172" fontId="4" fillId="0" borderId="0" xfId="0" applyFont="1" applyAlignment="1">
      <alignment/>
    </xf>
    <xf numFmtId="178" fontId="6" fillId="0" borderId="0" xfId="0" applyNumberFormat="1" applyFont="1" applyAlignment="1" applyProtection="1">
      <alignment/>
      <protection/>
    </xf>
    <xf numFmtId="172" fontId="6" fillId="0" borderId="10" xfId="0" applyFont="1" applyBorder="1" applyAlignment="1">
      <alignment/>
    </xf>
    <xf numFmtId="174" fontId="6" fillId="0" borderId="10" xfId="0" applyNumberFormat="1" applyFont="1" applyBorder="1" applyAlignment="1" applyProtection="1">
      <alignment/>
      <protection/>
    </xf>
    <xf numFmtId="172" fontId="6" fillId="0" borderId="0" xfId="0" applyFont="1" applyAlignment="1">
      <alignment/>
    </xf>
    <xf numFmtId="174" fontId="6" fillId="0" borderId="0" xfId="0" applyNumberFormat="1" applyFont="1" applyAlignment="1" applyProtection="1">
      <alignment/>
      <protection/>
    </xf>
    <xf numFmtId="172" fontId="7" fillId="0" borderId="0" xfId="0" applyFont="1" applyAlignment="1">
      <alignment/>
    </xf>
    <xf numFmtId="172" fontId="1" fillId="0" borderId="0" xfId="0" applyFont="1" applyAlignment="1">
      <alignment horizontal="center"/>
    </xf>
    <xf numFmtId="172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 horizontal="center"/>
    </xf>
    <xf numFmtId="172" fontId="6" fillId="0" borderId="0" xfId="0" applyFont="1" applyAlignment="1">
      <alignment horizontal="center"/>
    </xf>
    <xf numFmtId="178" fontId="5" fillId="0" borderId="0" xfId="46" applyNumberFormat="1" applyFont="1" applyAlignment="1" applyProtection="1">
      <alignment horizontal="center"/>
      <protection/>
    </xf>
    <xf numFmtId="178" fontId="6" fillId="0" borderId="0" xfId="46" applyNumberFormat="1" applyFont="1" applyAlignment="1">
      <alignment horizontal="center"/>
    </xf>
    <xf numFmtId="178" fontId="6" fillId="0" borderId="0" xfId="46" applyNumberFormat="1" applyFont="1" applyAlignment="1" applyProtection="1">
      <alignment horizontal="center"/>
      <protection/>
    </xf>
    <xf numFmtId="178" fontId="6" fillId="0" borderId="0" xfId="0" applyNumberFormat="1" applyFont="1" applyAlignment="1">
      <alignment horizontal="center"/>
    </xf>
    <xf numFmtId="178" fontId="6" fillId="0" borderId="0" xfId="0" applyNumberFormat="1" applyFont="1" applyAlignment="1" applyProtection="1">
      <alignment horizontal="center"/>
      <protection/>
    </xf>
    <xf numFmtId="3" fontId="5" fillId="0" borderId="0" xfId="46" applyNumberFormat="1" applyFont="1" applyAlignment="1" applyProtection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 applyProtection="1">
      <alignment horizontal="center"/>
      <protection/>
    </xf>
    <xf numFmtId="172" fontId="1" fillId="0" borderId="11" xfId="0" applyNumberFormat="1" applyFont="1" applyBorder="1" applyAlignment="1" applyProtection="1">
      <alignment/>
      <protection locked="0"/>
    </xf>
    <xf numFmtId="172" fontId="1" fillId="0" borderId="12" xfId="0" applyFont="1" applyFill="1" applyBorder="1" applyAlignment="1">
      <alignment/>
    </xf>
    <xf numFmtId="172" fontId="1" fillId="0" borderId="13" xfId="0" applyFont="1" applyFill="1" applyBorder="1" applyAlignment="1">
      <alignment/>
    </xf>
    <xf numFmtId="172" fontId="1" fillId="0" borderId="14" xfId="0" applyNumberFormat="1" applyFont="1" applyFill="1" applyBorder="1" applyAlignment="1" applyProtection="1">
      <alignment horizontal="center"/>
      <protection/>
    </xf>
    <xf numFmtId="172" fontId="0" fillId="0" borderId="15" xfId="0" applyFill="1" applyBorder="1" applyAlignment="1">
      <alignment/>
    </xf>
    <xf numFmtId="172" fontId="9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 horizontal="right"/>
      <protection/>
    </xf>
    <xf numFmtId="172" fontId="1" fillId="0" borderId="14" xfId="0" applyNumberFormat="1" applyFont="1" applyFill="1" applyBorder="1" applyAlignment="1" applyProtection="1">
      <alignment horizontal="center" vertical="center"/>
      <protection/>
    </xf>
    <xf numFmtId="172" fontId="0" fillId="0" borderId="16" xfId="0" applyFill="1" applyBorder="1" applyAlignment="1">
      <alignment horizontal="center" vertical="center"/>
    </xf>
    <xf numFmtId="172" fontId="0" fillId="0" borderId="15" xfId="0" applyFill="1" applyBorder="1" applyAlignment="1">
      <alignment horizontal="center" vertical="center"/>
    </xf>
    <xf numFmtId="172" fontId="1" fillId="0" borderId="17" xfId="0" applyNumberFormat="1" applyFont="1" applyFill="1" applyBorder="1" applyAlignment="1" applyProtection="1">
      <alignment horizontal="center" vertical="center"/>
      <protection/>
    </xf>
    <xf numFmtId="172" fontId="1" fillId="0" borderId="18" xfId="0" applyNumberFormat="1" applyFont="1" applyFill="1" applyBorder="1" applyAlignment="1" applyProtection="1">
      <alignment horizontal="center" vertical="center"/>
      <protection/>
    </xf>
    <xf numFmtId="172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0" borderId="20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Fill="1" applyBorder="1" applyAlignment="1" applyProtection="1">
      <alignment horizontal="center" vertical="center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1</xdr:col>
      <xdr:colOff>561975</xdr:colOff>
      <xdr:row>3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19.875" style="0" customWidth="1"/>
    <col min="3" max="3" width="10.625" style="0" customWidth="1"/>
    <col min="4" max="4" width="9.625" style="0" customWidth="1"/>
    <col min="5" max="5" width="40.75390625" style="0" customWidth="1"/>
    <col min="6" max="6" width="35.75390625" style="0" customWidth="1"/>
    <col min="7" max="7" width="39.00390625" style="0" customWidth="1"/>
    <col min="8" max="9" width="14.625" style="0" customWidth="1"/>
    <col min="11" max="11" width="16.625" style="0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8" t="s">
        <v>16</v>
      </c>
      <c r="C2" s="38"/>
      <c r="D2" s="38"/>
      <c r="E2" s="38"/>
      <c r="F2" s="38"/>
      <c r="G2" s="38"/>
      <c r="H2" s="3"/>
      <c r="I2" s="3"/>
      <c r="J2" s="3"/>
    </row>
    <row r="3" spans="1:10" ht="15">
      <c r="A3" s="3"/>
      <c r="B3" s="9"/>
      <c r="C3" s="9"/>
      <c r="D3" s="9"/>
      <c r="E3" s="9"/>
      <c r="F3" s="9"/>
      <c r="G3" s="9"/>
      <c r="H3" s="3"/>
      <c r="I3" s="3"/>
      <c r="J3" s="3"/>
    </row>
    <row r="4" spans="1:10" ht="18">
      <c r="A4" s="3"/>
      <c r="B4" s="37" t="s">
        <v>19</v>
      </c>
      <c r="C4" s="37"/>
      <c r="D4" s="37"/>
      <c r="E4" s="37"/>
      <c r="F4" s="37"/>
      <c r="G4" s="37"/>
      <c r="H4" s="3"/>
      <c r="I4" s="3"/>
      <c r="J4" s="3"/>
    </row>
    <row r="5" spans="1:10" ht="15">
      <c r="A5" s="3"/>
      <c r="B5" s="9"/>
      <c r="C5" s="9"/>
      <c r="D5" s="9"/>
      <c r="E5" s="9"/>
      <c r="F5" s="9"/>
      <c r="G5" s="9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2"/>
      <c r="C7" s="3"/>
      <c r="D7" s="3"/>
      <c r="E7" s="3"/>
      <c r="F7" s="3"/>
      <c r="G7" s="3"/>
      <c r="H7" s="3"/>
      <c r="I7" s="3"/>
      <c r="J7" s="3"/>
    </row>
    <row r="8" spans="1:10" ht="6.75" customHeight="1">
      <c r="A8" s="3"/>
      <c r="B8" s="46" t="s">
        <v>0</v>
      </c>
      <c r="C8" s="47"/>
      <c r="D8" s="48"/>
      <c r="E8" s="39" t="s">
        <v>1</v>
      </c>
      <c r="F8" s="33"/>
      <c r="G8" s="34"/>
      <c r="H8" s="3"/>
      <c r="I8" s="3"/>
      <c r="J8" s="3"/>
    </row>
    <row r="9" spans="1:10" ht="12.75">
      <c r="A9" s="3"/>
      <c r="B9" s="42"/>
      <c r="C9" s="49"/>
      <c r="D9" s="43"/>
      <c r="E9" s="40"/>
      <c r="F9" s="42" t="s">
        <v>14</v>
      </c>
      <c r="G9" s="43"/>
      <c r="H9" s="3"/>
      <c r="I9" s="3"/>
      <c r="J9" s="3"/>
    </row>
    <row r="10" spans="1:10" ht="12.75">
      <c r="A10" s="3"/>
      <c r="B10" s="42"/>
      <c r="C10" s="49"/>
      <c r="D10" s="43"/>
      <c r="E10" s="40"/>
      <c r="F10" s="44"/>
      <c r="G10" s="45"/>
      <c r="H10" s="3"/>
      <c r="I10" s="3"/>
      <c r="J10" s="3"/>
    </row>
    <row r="11" spans="1:10" ht="12.75">
      <c r="A11" s="3"/>
      <c r="B11" s="42"/>
      <c r="C11" s="49"/>
      <c r="D11" s="43"/>
      <c r="E11" s="40"/>
      <c r="F11" s="35" t="s">
        <v>2</v>
      </c>
      <c r="G11" s="35" t="s">
        <v>15</v>
      </c>
      <c r="H11" s="3"/>
      <c r="I11" s="3"/>
      <c r="J11" s="3"/>
    </row>
    <row r="12" spans="1:10" ht="6.75" customHeight="1">
      <c r="A12" s="3"/>
      <c r="B12" s="44"/>
      <c r="C12" s="50"/>
      <c r="D12" s="45"/>
      <c r="E12" s="41"/>
      <c r="F12" s="36"/>
      <c r="G12" s="36"/>
      <c r="H12" s="3"/>
      <c r="I12" s="3"/>
      <c r="J12" s="3"/>
    </row>
    <row r="13" spans="1:10" ht="12.75">
      <c r="A13" s="3"/>
      <c r="B13" s="21"/>
      <c r="C13" s="20"/>
      <c r="D13" s="20"/>
      <c r="E13" s="22"/>
      <c r="F13" s="22"/>
      <c r="G13" s="22"/>
      <c r="H13" s="3"/>
      <c r="I13" s="3"/>
      <c r="J13" s="3"/>
    </row>
    <row r="14" spans="1:10" ht="14.25">
      <c r="A14" s="3"/>
      <c r="B14" s="3"/>
      <c r="C14" s="3"/>
      <c r="D14" s="3"/>
      <c r="E14" s="19"/>
      <c r="F14" s="19"/>
      <c r="G14" s="23"/>
      <c r="H14" s="3"/>
      <c r="I14" s="3"/>
      <c r="J14" s="3"/>
    </row>
    <row r="15" spans="1:10" s="10" customFormat="1" ht="15">
      <c r="A15" s="3"/>
      <c r="B15" s="11" t="s">
        <v>3</v>
      </c>
      <c r="C15" s="12"/>
      <c r="D15" s="12"/>
      <c r="E15" s="29">
        <f>SUM(E19:E39)</f>
        <v>131</v>
      </c>
      <c r="F15" s="24">
        <f>SUM(F19:F39)</f>
        <v>2849</v>
      </c>
      <c r="G15" s="24"/>
      <c r="H15" s="3"/>
      <c r="I15" s="3"/>
      <c r="J15" s="3"/>
    </row>
    <row r="16" spans="1:10" ht="14.25">
      <c r="A16" s="3"/>
      <c r="B16" s="7"/>
      <c r="C16" s="3"/>
      <c r="D16" s="3"/>
      <c r="E16" s="30"/>
      <c r="F16" s="27"/>
      <c r="G16" s="25"/>
      <c r="H16" s="3"/>
      <c r="I16" s="3"/>
      <c r="J16" s="3"/>
    </row>
    <row r="17" spans="1:11" ht="14.25">
      <c r="A17" s="3"/>
      <c r="B17" s="8" t="s">
        <v>4</v>
      </c>
      <c r="C17" s="4"/>
      <c r="D17" s="4"/>
      <c r="E17" s="31">
        <v>0</v>
      </c>
      <c r="F17" s="28">
        <v>0</v>
      </c>
      <c r="G17" s="26"/>
      <c r="H17" s="3"/>
      <c r="I17" s="3"/>
      <c r="J17" s="3"/>
      <c r="K17" s="1"/>
    </row>
    <row r="18" spans="1:11" ht="14.25">
      <c r="A18" s="3"/>
      <c r="B18" s="7"/>
      <c r="C18" s="4"/>
      <c r="D18" s="4"/>
      <c r="E18" s="31"/>
      <c r="F18" s="28"/>
      <c r="G18" s="26"/>
      <c r="H18" s="3"/>
      <c r="I18" s="3"/>
      <c r="J18" s="3"/>
      <c r="K18" s="1"/>
    </row>
    <row r="19" spans="1:11" ht="14.25">
      <c r="A19" s="3"/>
      <c r="B19" s="8" t="s">
        <v>18</v>
      </c>
      <c r="C19" s="4"/>
      <c r="D19" s="4"/>
      <c r="E19" s="31">
        <v>46</v>
      </c>
      <c r="F19" s="28">
        <v>900.4</v>
      </c>
      <c r="G19" s="26">
        <f>SUM(F19)</f>
        <v>900.4</v>
      </c>
      <c r="H19" s="3"/>
      <c r="I19" s="3"/>
      <c r="J19" s="3"/>
      <c r="K19" s="1"/>
    </row>
    <row r="20" spans="1:11" ht="14.25">
      <c r="A20" s="3"/>
      <c r="B20" s="7"/>
      <c r="C20" s="4"/>
      <c r="D20" s="4"/>
      <c r="E20" s="31"/>
      <c r="F20" s="28"/>
      <c r="G20" s="25"/>
      <c r="H20" s="3"/>
      <c r="I20" s="3"/>
      <c r="J20" s="3"/>
      <c r="K20" s="1"/>
    </row>
    <row r="21" spans="1:11" ht="14.25">
      <c r="A21" s="3"/>
      <c r="B21" s="8" t="s">
        <v>5</v>
      </c>
      <c r="C21" s="4"/>
      <c r="D21" s="4"/>
      <c r="E21" s="31">
        <v>2</v>
      </c>
      <c r="F21" s="28">
        <v>39</v>
      </c>
      <c r="G21" s="26">
        <f>SUM(F21+G19)</f>
        <v>939.4</v>
      </c>
      <c r="H21" s="3"/>
      <c r="I21" s="3"/>
      <c r="J21" s="3"/>
      <c r="K21" s="1"/>
    </row>
    <row r="22" spans="1:11" ht="14.25">
      <c r="A22" s="3"/>
      <c r="B22" s="7"/>
      <c r="C22" s="4"/>
      <c r="D22" s="4"/>
      <c r="E22" s="31"/>
      <c r="F22" s="28"/>
      <c r="G22" s="26"/>
      <c r="H22" s="3"/>
      <c r="I22" s="3"/>
      <c r="J22" s="3"/>
      <c r="K22" s="1"/>
    </row>
    <row r="23" spans="1:11" ht="14.25">
      <c r="A23" s="3"/>
      <c r="B23" s="8" t="s">
        <v>6</v>
      </c>
      <c r="C23" s="4"/>
      <c r="D23" s="4"/>
      <c r="E23" s="31">
        <v>0</v>
      </c>
      <c r="F23" s="28">
        <v>0</v>
      </c>
      <c r="G23" s="26">
        <f>SUM(F23+G21)</f>
        <v>939.4</v>
      </c>
      <c r="H23" s="3"/>
      <c r="I23" s="3"/>
      <c r="J23" s="3"/>
      <c r="K23" s="1"/>
    </row>
    <row r="24" spans="1:11" ht="14.25">
      <c r="A24" s="3"/>
      <c r="B24" s="7"/>
      <c r="C24" s="4"/>
      <c r="D24" s="4"/>
      <c r="E24" s="31"/>
      <c r="F24" s="28"/>
      <c r="G24" s="26"/>
      <c r="H24" s="3"/>
      <c r="I24" s="3"/>
      <c r="J24" s="3"/>
      <c r="K24" s="1"/>
    </row>
    <row r="25" spans="1:11" ht="14.25">
      <c r="A25" s="3"/>
      <c r="B25" s="8" t="s">
        <v>7</v>
      </c>
      <c r="C25" s="4"/>
      <c r="D25" s="4"/>
      <c r="E25" s="31">
        <v>61</v>
      </c>
      <c r="F25" s="28">
        <v>1247.6</v>
      </c>
      <c r="G25" s="26">
        <f>SUM(F25+G23)</f>
        <v>2187</v>
      </c>
      <c r="H25" s="3"/>
      <c r="I25" s="3"/>
      <c r="J25" s="3"/>
      <c r="K25" s="1"/>
    </row>
    <row r="26" spans="1:11" ht="14.25">
      <c r="A26" s="3"/>
      <c r="B26" s="7"/>
      <c r="C26" s="4"/>
      <c r="D26" s="4"/>
      <c r="E26" s="31"/>
      <c r="F26" s="28"/>
      <c r="G26" s="25"/>
      <c r="H26" s="3"/>
      <c r="I26" s="3"/>
      <c r="J26" s="3"/>
      <c r="K26" s="1"/>
    </row>
    <row r="27" spans="1:11" ht="14.25">
      <c r="A27" s="3"/>
      <c r="B27" s="8" t="s">
        <v>8</v>
      </c>
      <c r="C27" s="4"/>
      <c r="D27" s="4"/>
      <c r="E27" s="31">
        <v>3</v>
      </c>
      <c r="F27" s="28">
        <v>82.7</v>
      </c>
      <c r="G27" s="26">
        <f>SUM(F27+G25)</f>
        <v>2269.7</v>
      </c>
      <c r="H27" s="3"/>
      <c r="I27" s="3"/>
      <c r="J27" s="3"/>
      <c r="K27" s="1"/>
    </row>
    <row r="28" spans="1:11" ht="14.25">
      <c r="A28" s="3"/>
      <c r="B28" s="7"/>
      <c r="C28" s="4"/>
      <c r="D28" s="4"/>
      <c r="E28" s="31"/>
      <c r="F28" s="28"/>
      <c r="G28" s="26"/>
      <c r="H28" s="3"/>
      <c r="I28" s="3"/>
      <c r="J28" s="3"/>
      <c r="K28" s="1"/>
    </row>
    <row r="29" spans="1:11" ht="14.25">
      <c r="A29" s="3"/>
      <c r="B29" s="8" t="s">
        <v>9</v>
      </c>
      <c r="C29" s="4"/>
      <c r="D29" s="4"/>
      <c r="E29" s="31">
        <v>9</v>
      </c>
      <c r="F29" s="28">
        <v>269</v>
      </c>
      <c r="G29" s="26">
        <f>SUM(F29+G27)</f>
        <v>2538.7</v>
      </c>
      <c r="H29" s="3"/>
      <c r="I29" s="3"/>
      <c r="J29" s="3"/>
      <c r="K29" s="1"/>
    </row>
    <row r="30" spans="1:11" ht="14.25">
      <c r="A30" s="3"/>
      <c r="B30" s="7"/>
      <c r="C30" s="4"/>
      <c r="D30" s="4"/>
      <c r="E30" s="31"/>
      <c r="F30" s="28"/>
      <c r="G30" s="26"/>
      <c r="H30" s="3"/>
      <c r="I30" s="3"/>
      <c r="J30" s="3"/>
      <c r="K30" s="1"/>
    </row>
    <row r="31" spans="1:11" ht="14.25">
      <c r="A31" s="3"/>
      <c r="B31" s="8" t="s">
        <v>10</v>
      </c>
      <c r="C31" s="4"/>
      <c r="D31" s="4"/>
      <c r="E31" s="31">
        <v>6</v>
      </c>
      <c r="F31" s="28">
        <v>136.4</v>
      </c>
      <c r="G31" s="26">
        <f>SUM(F31+G29)</f>
        <v>2675.1</v>
      </c>
      <c r="H31" s="3"/>
      <c r="I31" s="3"/>
      <c r="J31" s="3"/>
      <c r="K31" s="1"/>
    </row>
    <row r="32" spans="1:11" ht="14.25">
      <c r="A32" s="3"/>
      <c r="B32" s="7"/>
      <c r="C32" s="4"/>
      <c r="D32" s="4"/>
      <c r="E32" s="31"/>
      <c r="F32" s="28"/>
      <c r="G32" s="25"/>
      <c r="H32" s="3"/>
      <c r="I32" s="3"/>
      <c r="J32" s="3"/>
      <c r="K32" s="1"/>
    </row>
    <row r="33" spans="1:11" ht="14.25">
      <c r="A33" s="3"/>
      <c r="B33" s="8" t="s">
        <v>17</v>
      </c>
      <c r="C33" s="4"/>
      <c r="D33" s="4"/>
      <c r="E33" s="31">
        <v>1</v>
      </c>
      <c r="F33" s="28">
        <v>34.2</v>
      </c>
      <c r="G33" s="26">
        <f>SUM(F33+G31)</f>
        <v>2709.2999999999997</v>
      </c>
      <c r="H33" s="3"/>
      <c r="I33" s="3"/>
      <c r="J33" s="3"/>
      <c r="K33" s="1"/>
    </row>
    <row r="34" spans="1:11" ht="14.25">
      <c r="A34" s="3"/>
      <c r="B34" s="7"/>
      <c r="C34" s="4"/>
      <c r="D34" s="4"/>
      <c r="E34" s="31"/>
      <c r="F34" s="28"/>
      <c r="G34" s="26"/>
      <c r="H34" s="3"/>
      <c r="I34" s="3"/>
      <c r="J34" s="3"/>
      <c r="K34" s="1"/>
    </row>
    <row r="35" spans="1:11" ht="14.25">
      <c r="A35" s="3"/>
      <c r="B35" s="8" t="s">
        <v>11</v>
      </c>
      <c r="C35" s="4"/>
      <c r="D35" s="4"/>
      <c r="E35" s="31">
        <v>2</v>
      </c>
      <c r="F35" s="28">
        <v>95.8</v>
      </c>
      <c r="G35" s="26">
        <f>SUM(F35+G33)</f>
        <v>2805.1</v>
      </c>
      <c r="H35" s="3"/>
      <c r="I35" s="3"/>
      <c r="J35" s="3"/>
      <c r="K35" s="1"/>
    </row>
    <row r="36" spans="1:11" ht="14.25">
      <c r="A36" s="3"/>
      <c r="B36" s="7"/>
      <c r="C36" s="4"/>
      <c r="D36" s="4"/>
      <c r="E36" s="31"/>
      <c r="F36" s="28"/>
      <c r="G36" s="26"/>
      <c r="H36" s="3"/>
      <c r="I36" s="3"/>
      <c r="J36" s="3"/>
      <c r="K36" s="1"/>
    </row>
    <row r="37" spans="1:11" ht="14.25">
      <c r="A37" s="3"/>
      <c r="B37" s="8" t="s">
        <v>12</v>
      </c>
      <c r="C37" s="4"/>
      <c r="D37" s="4"/>
      <c r="E37" s="31">
        <v>0</v>
      </c>
      <c r="F37" s="28">
        <v>0</v>
      </c>
      <c r="G37" s="26">
        <f>SUM(F37+G35)</f>
        <v>2805.1</v>
      </c>
      <c r="H37" s="3"/>
      <c r="I37" s="3"/>
      <c r="J37" s="3"/>
      <c r="K37" s="1"/>
    </row>
    <row r="38" spans="1:11" ht="14.25">
      <c r="A38" s="3"/>
      <c r="B38" s="7"/>
      <c r="C38" s="4"/>
      <c r="D38" s="4"/>
      <c r="E38" s="31"/>
      <c r="F38" s="28"/>
      <c r="G38" s="25"/>
      <c r="H38" s="3"/>
      <c r="I38" s="3"/>
      <c r="J38" s="3"/>
      <c r="K38" s="1"/>
    </row>
    <row r="39" spans="1:11" ht="14.25">
      <c r="A39" s="3"/>
      <c r="B39" s="8" t="s">
        <v>13</v>
      </c>
      <c r="C39" s="4"/>
      <c r="D39" s="4"/>
      <c r="E39" s="31">
        <v>1</v>
      </c>
      <c r="F39" s="28">
        <v>43.9</v>
      </c>
      <c r="G39" s="26">
        <f>SUM(F39+G37)</f>
        <v>2849</v>
      </c>
      <c r="H39" s="3"/>
      <c r="I39" s="3"/>
      <c r="J39" s="3"/>
      <c r="K39" s="1"/>
    </row>
    <row r="40" spans="1:11" ht="14.25">
      <c r="A40" s="3"/>
      <c r="B40" s="8"/>
      <c r="C40" s="4"/>
      <c r="D40" s="4"/>
      <c r="E40" s="31"/>
      <c r="F40" s="28"/>
      <c r="G40" s="26"/>
      <c r="H40" s="3"/>
      <c r="I40" s="3"/>
      <c r="J40" s="3"/>
      <c r="K40" s="1"/>
    </row>
    <row r="41" spans="1:11" ht="14.25">
      <c r="A41" s="3"/>
      <c r="B41" s="8"/>
      <c r="C41" s="4"/>
      <c r="D41" s="4"/>
      <c r="E41" s="31"/>
      <c r="F41" s="28"/>
      <c r="G41" s="26"/>
      <c r="H41" s="3"/>
      <c r="I41" s="3"/>
      <c r="J41" s="3"/>
      <c r="K41" s="1"/>
    </row>
    <row r="42" spans="1:11" ht="14.25">
      <c r="A42" s="3"/>
      <c r="B42" s="8"/>
      <c r="C42" s="4"/>
      <c r="D42" s="4"/>
      <c r="E42" s="31"/>
      <c r="F42" s="28"/>
      <c r="G42" s="26"/>
      <c r="H42" s="3"/>
      <c r="I42" s="3"/>
      <c r="J42" s="3"/>
      <c r="K42" s="1"/>
    </row>
    <row r="43" spans="1:11" ht="14.25">
      <c r="A43" s="3"/>
      <c r="B43" s="8"/>
      <c r="C43" s="4"/>
      <c r="D43" s="4"/>
      <c r="E43" s="31"/>
      <c r="F43" s="28"/>
      <c r="G43" s="26"/>
      <c r="H43" s="3"/>
      <c r="I43" s="3"/>
      <c r="J43" s="3"/>
      <c r="K43" s="1"/>
    </row>
    <row r="44" spans="1:11" ht="14.25">
      <c r="A44" s="3"/>
      <c r="B44" s="8"/>
      <c r="C44" s="4"/>
      <c r="D44" s="4"/>
      <c r="E44" s="31"/>
      <c r="F44" s="28"/>
      <c r="G44" s="26"/>
      <c r="H44" s="3"/>
      <c r="I44" s="3"/>
      <c r="J44" s="3"/>
      <c r="K44" s="1"/>
    </row>
    <row r="45" spans="1:11" ht="14.25">
      <c r="A45" s="3"/>
      <c r="B45" s="8"/>
      <c r="C45" s="4"/>
      <c r="D45" s="4"/>
      <c r="E45" s="31"/>
      <c r="F45" s="28"/>
      <c r="G45" s="26"/>
      <c r="H45" s="3"/>
      <c r="I45" s="3"/>
      <c r="J45" s="3"/>
      <c r="K45" s="1"/>
    </row>
    <row r="46" spans="1:11" ht="14.25">
      <c r="A46" s="3"/>
      <c r="B46" s="8"/>
      <c r="C46" s="4"/>
      <c r="D46" s="4"/>
      <c r="E46" s="31"/>
      <c r="F46" s="28"/>
      <c r="G46" s="26"/>
      <c r="H46" s="3"/>
      <c r="I46" s="3"/>
      <c r="J46" s="3"/>
      <c r="K46" s="1"/>
    </row>
    <row r="47" spans="1:11" ht="14.25">
      <c r="A47" s="3"/>
      <c r="B47" s="8"/>
      <c r="C47" s="4"/>
      <c r="D47" s="4"/>
      <c r="E47" s="31"/>
      <c r="F47" s="28"/>
      <c r="G47" s="26"/>
      <c r="H47" s="3"/>
      <c r="I47" s="3"/>
      <c r="J47" s="3"/>
      <c r="K47" s="1"/>
    </row>
    <row r="48" spans="1:11" ht="14.25">
      <c r="A48" s="3"/>
      <c r="B48" s="8"/>
      <c r="C48" s="4"/>
      <c r="D48" s="4"/>
      <c r="E48" s="31"/>
      <c r="F48" s="28"/>
      <c r="G48" s="26"/>
      <c r="H48" s="3"/>
      <c r="I48" s="3"/>
      <c r="J48" s="3"/>
      <c r="K48" s="1"/>
    </row>
    <row r="49" spans="1:11" ht="14.25">
      <c r="A49" s="3"/>
      <c r="B49" s="32"/>
      <c r="C49" s="3"/>
      <c r="D49" s="3"/>
      <c r="E49" s="30"/>
      <c r="F49" s="28"/>
      <c r="G49" s="13"/>
      <c r="H49" s="3"/>
      <c r="I49" s="3"/>
      <c r="J49" s="3"/>
      <c r="K49" s="1"/>
    </row>
    <row r="50" spans="1:11" ht="14.25">
      <c r="A50" s="3"/>
      <c r="B50" s="8" t="s">
        <v>20</v>
      </c>
      <c r="C50" s="6"/>
      <c r="D50" s="6"/>
      <c r="E50" s="14"/>
      <c r="F50" s="15"/>
      <c r="G50" s="15"/>
      <c r="H50" s="3"/>
      <c r="I50" s="3"/>
      <c r="J50" s="3"/>
      <c r="K50" s="1"/>
    </row>
    <row r="51" spans="1:11" ht="14.25">
      <c r="A51" s="3"/>
      <c r="B51" s="5"/>
      <c r="C51" s="3"/>
      <c r="D51" s="3"/>
      <c r="E51" s="16"/>
      <c r="F51" s="17"/>
      <c r="G51" s="17"/>
      <c r="H51" s="3"/>
      <c r="I51" s="3"/>
      <c r="J51" s="3"/>
      <c r="K51" s="1"/>
    </row>
    <row r="52" spans="5:7" ht="12">
      <c r="E52" s="18"/>
      <c r="F52" s="18"/>
      <c r="G52" s="18"/>
    </row>
    <row r="53" spans="5:7" ht="12">
      <c r="E53" s="18"/>
      <c r="F53" s="18"/>
      <c r="G53" s="18"/>
    </row>
    <row r="54" spans="5:7" ht="12">
      <c r="E54" s="18"/>
      <c r="F54" s="18"/>
      <c r="G54" s="18"/>
    </row>
    <row r="55" spans="5:7" ht="12">
      <c r="E55" s="18"/>
      <c r="F55" s="18"/>
      <c r="G55" s="18"/>
    </row>
    <row r="56" spans="5:7" ht="12">
      <c r="E56" s="18"/>
      <c r="F56" s="18"/>
      <c r="G56" s="18"/>
    </row>
    <row r="57" spans="5:7" ht="12">
      <c r="E57" s="18"/>
      <c r="F57" s="18"/>
      <c r="G57" s="18"/>
    </row>
    <row r="58" spans="5:7" ht="12">
      <c r="E58" s="18"/>
      <c r="F58" s="18"/>
      <c r="G58" s="18"/>
    </row>
    <row r="59" spans="5:7" ht="12">
      <c r="E59" s="18"/>
      <c r="F59" s="18"/>
      <c r="G59" s="18"/>
    </row>
    <row r="60" spans="5:7" ht="12">
      <c r="E60" s="18"/>
      <c r="F60" s="18"/>
      <c r="G60" s="18"/>
    </row>
    <row r="61" spans="5:7" ht="12">
      <c r="E61" s="18"/>
      <c r="F61" s="18"/>
      <c r="G61" s="18"/>
    </row>
    <row r="62" spans="5:7" ht="12">
      <c r="E62" s="18"/>
      <c r="F62" s="18"/>
      <c r="G62" s="18"/>
    </row>
    <row r="63" spans="5:7" ht="12">
      <c r="E63" s="18"/>
      <c r="F63" s="18"/>
      <c r="G63" s="18"/>
    </row>
    <row r="64" spans="5:7" ht="12">
      <c r="E64" s="18"/>
      <c r="F64" s="18"/>
      <c r="G64" s="18"/>
    </row>
    <row r="65" spans="5:7" ht="12">
      <c r="E65" s="18"/>
      <c r="F65" s="18"/>
      <c r="G65" s="18"/>
    </row>
    <row r="66" spans="5:7" ht="12">
      <c r="E66" s="18"/>
      <c r="F66" s="18"/>
      <c r="G66" s="18"/>
    </row>
    <row r="67" spans="5:7" ht="12">
      <c r="E67" s="18"/>
      <c r="F67" s="18"/>
      <c r="G67" s="18"/>
    </row>
    <row r="68" spans="5:7" ht="12">
      <c r="E68" s="18"/>
      <c r="F68" s="18"/>
      <c r="G68" s="18"/>
    </row>
    <row r="69" spans="5:7" ht="12">
      <c r="E69" s="18"/>
      <c r="F69" s="18"/>
      <c r="G69" s="18"/>
    </row>
    <row r="70" spans="5:7" ht="12">
      <c r="E70" s="18"/>
      <c r="F70" s="18"/>
      <c r="G70" s="18"/>
    </row>
    <row r="71" spans="5:7" ht="12">
      <c r="E71" s="18"/>
      <c r="F71" s="18"/>
      <c r="G71" s="18"/>
    </row>
    <row r="72" spans="5:7" ht="12">
      <c r="E72" s="18"/>
      <c r="F72" s="18"/>
      <c r="G72" s="18"/>
    </row>
    <row r="73" spans="5:7" ht="12">
      <c r="E73" s="18"/>
      <c r="F73" s="18"/>
      <c r="G73" s="18"/>
    </row>
    <row r="74" spans="5:7" ht="12">
      <c r="E74" s="18"/>
      <c r="F74" s="18"/>
      <c r="G74" s="18"/>
    </row>
    <row r="75" ht="12">
      <c r="G75" s="18"/>
    </row>
    <row r="76" ht="12">
      <c r="G76" s="18"/>
    </row>
    <row r="77" ht="12">
      <c r="G77" s="18"/>
    </row>
    <row r="78" ht="12">
      <c r="G78" s="18"/>
    </row>
    <row r="79" ht="12">
      <c r="G79" s="18"/>
    </row>
    <row r="80" ht="12">
      <c r="G80" s="18"/>
    </row>
    <row r="81" ht="12">
      <c r="G81" s="18"/>
    </row>
    <row r="82" ht="12">
      <c r="G82" s="18"/>
    </row>
    <row r="83" ht="12">
      <c r="G83" s="18"/>
    </row>
    <row r="84" ht="12">
      <c r="G84" s="18"/>
    </row>
    <row r="85" ht="12">
      <c r="G85" s="18"/>
    </row>
    <row r="86" ht="12">
      <c r="G86" s="18"/>
    </row>
    <row r="87" ht="12">
      <c r="G87" s="18"/>
    </row>
    <row r="88" ht="12">
      <c r="G88" s="18"/>
    </row>
    <row r="89" ht="12">
      <c r="G89" s="18"/>
    </row>
  </sheetData>
  <sheetProtection/>
  <mergeCells count="5">
    <mergeCell ref="B4:G4"/>
    <mergeCell ref="B2:G2"/>
    <mergeCell ref="E8:E12"/>
    <mergeCell ref="F9:G10"/>
    <mergeCell ref="B8:D12"/>
  </mergeCells>
  <printOptions/>
  <pageMargins left="0.984251968503937" right="0" top="0" bottom="0.5905511811023623" header="0" footer="0"/>
  <pageSetup firstPageNumber="20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2009-07-28T17:08:55Z</cp:lastPrinted>
  <dcterms:created xsi:type="dcterms:W3CDTF">2004-01-22T14:18:27Z</dcterms:created>
  <dcterms:modified xsi:type="dcterms:W3CDTF">2009-07-28T17:08:56Z</dcterms:modified>
  <cp:category/>
  <cp:version/>
  <cp:contentType/>
  <cp:contentStatus/>
</cp:coreProperties>
</file>