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0101" sheetId="1" r:id="rId1"/>
  </sheets>
  <definedNames>
    <definedName name="_xlnm.Print_Area" localSheetId="0">'CUAD0101'!$A$1:$G$57</definedName>
  </definedNames>
  <calcPr fullCalcOnLoad="1"/>
</workbook>
</file>

<file path=xl/sharedStrings.xml><?xml version="1.0" encoding="utf-8"?>
<sst xmlns="http://schemas.openxmlformats.org/spreadsheetml/2006/main" count="49" uniqueCount="48">
  <si>
    <t>FAMILIARES DE</t>
  </si>
  <si>
    <t>DELEGACION</t>
  </si>
  <si>
    <t>TOTAL</t>
  </si>
  <si>
    <t>TRABAJADORES</t>
  </si>
  <si>
    <t>FAMILIARES</t>
  </si>
  <si>
    <t>PENSIONISTAS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</si>
  <si>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</si>
  <si>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</si>
  <si>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</si>
  <si>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</si>
  <si>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</si>
  <si>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</si>
  <si>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</si>
  <si>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</si>
  <si>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</si>
  <si>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</si>
  <si>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</si>
  <si>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</si>
  <si>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</si>
  <si>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</si>
  <si>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</si>
  <si>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</si>
  <si>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</si>
  <si>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</si>
  <si>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</si>
  <si>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</si>
  <si>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</si>
  <si>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</si>
  <si>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</si>
  <si>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</si>
  <si>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</si>
  <si>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</si>
  <si>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</si>
  <si>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</si>
  <si>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</si>
  <si>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</si>
  <si>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</si>
  <si>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</si>
  <si>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</si>
  <si>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</si>
  <si>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</si>
  <si>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</si>
  <si>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</si>
  <si>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</si>
  <si>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NOTA: POBLACION AMPARADA POR LUGAR DE RESIDENCIA</t>
  </si>
  <si>
    <t xml:space="preserve">T O T A L   N A C I O N A L </t>
  </si>
  <si>
    <t>1. 1 POBLACIÓN AMPARADA POR ENTIDAD FEDERATIVA</t>
  </si>
  <si>
    <t>ANUARIO ESTADISTICO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</si>
</sst>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66675</xdr:rowOff>
    </xdr:from>
    <xdr:to>
      <xdr:col>0</xdr:col>
      <xdr:colOff>1114425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6675"/>
          <a:ext cx="714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showZeros="0" tabSelected="1" view="pageBreakPreview" zoomScale="75" zoomScaleNormal="66" zoomScaleSheetLayoutView="75" workbookViewId="0" topLeftCell="A1">
      <selection activeCell="E25" sqref="E25"/>
    </sheetView>
  </sheetViews>
  <sheetFormatPr defaultColWidth="11.421875" defaultRowHeight="12.75"/>
  <cols>
    <col min="1" max="1" width="32.140625" style="0" customWidth="1"/>
    <col min="2" max="6" width="26.7109375" style="6" customWidth="1"/>
    <col min="7" max="7" width="2.8515625" style="0" customWidth="1"/>
  </cols>
  <sheetData>
    <row r="1" spans="1:6" ht="12.75">
      <c r="A1" s="11" t="s">
        <v>47</v>
      </c>
      <c r="B1" s="11"/>
      <c r="C1" s="11"/>
      <c r="D1" s="11"/>
      <c r="E1" s="11"/>
      <c r="F1" s="11"/>
    </row>
    <row r="2" spans="1:6" ht="15.75">
      <c r="A2" s="3"/>
      <c r="B2" s="5"/>
      <c r="C2" s="5"/>
      <c r="D2" s="5"/>
      <c r="E2" s="5"/>
      <c r="F2" s="5"/>
    </row>
    <row r="3" spans="1:6" ht="18">
      <c r="A3" s="12" t="s">
        <v>46</v>
      </c>
      <c r="B3" s="12"/>
      <c r="C3" s="12"/>
      <c r="D3" s="12"/>
      <c r="E3" s="12"/>
      <c r="F3" s="12"/>
    </row>
    <row r="4" spans="1:6" ht="15.75">
      <c r="A4" s="10"/>
      <c r="B4" s="10"/>
      <c r="C4" s="10"/>
      <c r="D4" s="10"/>
      <c r="E4" s="10"/>
      <c r="F4" s="10"/>
    </row>
    <row r="5" spans="1:6" ht="15.75">
      <c r="A5" s="10"/>
      <c r="B5" s="10"/>
      <c r="C5" s="10"/>
      <c r="D5" s="10"/>
      <c r="E5" s="10"/>
      <c r="F5" s="10"/>
    </row>
    <row r="6" spans="1:6" ht="15">
      <c r="A6" s="2"/>
      <c r="B6" s="5"/>
      <c r="C6" s="5"/>
      <c r="D6" s="5"/>
      <c r="E6" s="5"/>
      <c r="F6" s="5"/>
    </row>
    <row r="7" spans="1:6" ht="15">
      <c r="A7" s="13"/>
      <c r="B7" s="14"/>
      <c r="C7" s="14"/>
      <c r="D7" s="14"/>
      <c r="E7" s="14"/>
      <c r="F7" s="15"/>
    </row>
    <row r="8" spans="1:6" ht="15">
      <c r="A8" s="16"/>
      <c r="B8" s="17"/>
      <c r="C8" s="17"/>
      <c r="D8" s="17"/>
      <c r="E8" s="17"/>
      <c r="F8" s="18" t="s">
        <v>0</v>
      </c>
    </row>
    <row r="9" spans="1:6" ht="15">
      <c r="A9" s="19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1" t="s">
        <v>5</v>
      </c>
    </row>
    <row r="10" ht="12.75" customHeight="1"/>
    <row r="11" ht="12.75" customHeight="1"/>
    <row r="12" spans="1:6" ht="16.5" customHeight="1">
      <c r="A12" s="2" t="s">
        <v>45</v>
      </c>
      <c r="B12" s="7">
        <f>SUM(C12:F12)</f>
        <v>11300744</v>
      </c>
      <c r="C12" s="7">
        <f>+C14+C21</f>
        <v>2542307</v>
      </c>
      <c r="D12" s="7">
        <f>+D14+D21</f>
        <v>7383748</v>
      </c>
      <c r="E12" s="7">
        <f>+E14+E21</f>
        <v>666654</v>
      </c>
      <c r="F12" s="7">
        <f>+F14+F21</f>
        <v>708035</v>
      </c>
    </row>
    <row r="13" spans="2:6" ht="12.75" customHeight="1">
      <c r="B13" s="8"/>
      <c r="C13" s="8"/>
      <c r="D13" s="8"/>
      <c r="E13" s="8"/>
      <c r="F13" s="8"/>
    </row>
    <row r="14" spans="1:6" ht="12.75" customHeight="1">
      <c r="A14" s="2" t="s">
        <v>6</v>
      </c>
      <c r="B14" s="7">
        <f>SUM(C14:F14)</f>
        <v>3110112</v>
      </c>
      <c r="C14" s="7">
        <f>SUM(C16:C19)</f>
        <v>697794</v>
      </c>
      <c r="D14" s="7">
        <f>SUM(D16:D19)</f>
        <v>2008172</v>
      </c>
      <c r="E14" s="7">
        <f>SUM(E16:E19)</f>
        <v>217428</v>
      </c>
      <c r="F14" s="7">
        <f>SUM(F16:F19)</f>
        <v>186718</v>
      </c>
    </row>
    <row r="15" spans="2:6" ht="12.75" customHeight="1">
      <c r="B15" s="8"/>
      <c r="C15" s="8"/>
      <c r="D15" s="8"/>
      <c r="E15" s="8"/>
      <c r="F15" s="8"/>
    </row>
    <row r="16" spans="1:6" ht="12.75" customHeight="1">
      <c r="A16" t="s">
        <v>7</v>
      </c>
      <c r="B16" s="8">
        <f>SUM(C16:F16)</f>
        <v>732458</v>
      </c>
      <c r="C16" s="6">
        <v>164334</v>
      </c>
      <c r="D16" s="6">
        <v>472944</v>
      </c>
      <c r="E16" s="6">
        <v>51209</v>
      </c>
      <c r="F16" s="6">
        <v>43971</v>
      </c>
    </row>
    <row r="17" spans="1:6" ht="12.75" customHeight="1">
      <c r="A17" t="s">
        <v>8</v>
      </c>
      <c r="B17" s="8">
        <f>SUM(C17:F17)</f>
        <v>755751</v>
      </c>
      <c r="C17" s="6">
        <v>169561</v>
      </c>
      <c r="D17" s="6">
        <v>487977</v>
      </c>
      <c r="E17" s="6">
        <v>52836</v>
      </c>
      <c r="F17" s="6">
        <v>45377</v>
      </c>
    </row>
    <row r="18" spans="1:6" ht="12.75" customHeight="1">
      <c r="A18" t="s">
        <v>9</v>
      </c>
      <c r="B18" s="8">
        <f>SUM(C18:F18)</f>
        <v>1068926</v>
      </c>
      <c r="C18" s="6">
        <v>239828</v>
      </c>
      <c r="D18" s="6">
        <v>690199</v>
      </c>
      <c r="E18" s="6">
        <v>74727</v>
      </c>
      <c r="F18" s="6">
        <v>64172</v>
      </c>
    </row>
    <row r="19" spans="1:6" ht="12.75" customHeight="1">
      <c r="A19" t="s">
        <v>10</v>
      </c>
      <c r="B19" s="8">
        <f>SUM(C19:F19)</f>
        <v>552977</v>
      </c>
      <c r="C19" s="6">
        <v>124071</v>
      </c>
      <c r="D19" s="6">
        <v>357052</v>
      </c>
      <c r="E19" s="6">
        <v>38656</v>
      </c>
      <c r="F19" s="6">
        <v>33198</v>
      </c>
    </row>
    <row r="20" spans="2:6" ht="12.75" customHeight="1">
      <c r="B20" s="8"/>
      <c r="C20" s="8"/>
      <c r="D20" s="8"/>
      <c r="E20" s="8"/>
      <c r="F20" s="8"/>
    </row>
    <row r="21" spans="1:6" ht="12.75" customHeight="1">
      <c r="A21" s="2" t="s">
        <v>11</v>
      </c>
      <c r="B21" s="7">
        <f>SUM(C21:F21)</f>
        <v>8190632</v>
      </c>
      <c r="C21" s="7">
        <f>SUM(C23:C54)</f>
        <v>1844513</v>
      </c>
      <c r="D21" s="7">
        <f>SUM(D23:D54)</f>
        <v>5375576</v>
      </c>
      <c r="E21" s="7">
        <f>SUM(E23:E54)</f>
        <v>449226</v>
      </c>
      <c r="F21" s="7">
        <f>SUM(F23:F54)</f>
        <v>521317</v>
      </c>
    </row>
    <row r="22" spans="2:6" ht="12.75" customHeight="1">
      <c r="B22" s="8"/>
      <c r="C22" s="8"/>
      <c r="D22" s="8"/>
      <c r="E22" s="8"/>
      <c r="F22" s="8"/>
    </row>
    <row r="23" spans="1:6" ht="12.75" customHeight="1">
      <c r="A23" t="s">
        <v>12</v>
      </c>
      <c r="B23" s="8">
        <f aca="true" t="shared" si="0" ref="B23:B54">SUM(C23:F23)</f>
        <v>121257</v>
      </c>
      <c r="C23" s="6">
        <v>26943</v>
      </c>
      <c r="D23" s="6">
        <v>75597</v>
      </c>
      <c r="E23" s="6">
        <v>8514</v>
      </c>
      <c r="F23" s="6">
        <v>10203</v>
      </c>
    </row>
    <row r="24" spans="1:6" ht="12.75" customHeight="1">
      <c r="A24" t="s">
        <v>13</v>
      </c>
      <c r="B24" s="8">
        <f t="shared" si="0"/>
        <v>151947</v>
      </c>
      <c r="C24" s="6">
        <v>34063</v>
      </c>
      <c r="D24" s="6">
        <v>90437</v>
      </c>
      <c r="E24" s="6">
        <v>13556</v>
      </c>
      <c r="F24" s="6">
        <v>13891</v>
      </c>
    </row>
    <row r="25" spans="1:6" ht="12.75" customHeight="1">
      <c r="A25" t="s">
        <v>14</v>
      </c>
      <c r="B25" s="8">
        <f t="shared" si="0"/>
        <v>110033</v>
      </c>
      <c r="C25" s="6">
        <v>25446</v>
      </c>
      <c r="D25" s="6">
        <v>68114</v>
      </c>
      <c r="E25" s="6">
        <v>7805</v>
      </c>
      <c r="F25" s="6">
        <v>8668</v>
      </c>
    </row>
    <row r="26" spans="1:6" ht="12.75" customHeight="1">
      <c r="A26" t="s">
        <v>15</v>
      </c>
      <c r="B26" s="8">
        <f t="shared" si="0"/>
        <v>89736</v>
      </c>
      <c r="C26" s="6">
        <v>20909</v>
      </c>
      <c r="D26" s="6">
        <v>58517</v>
      </c>
      <c r="E26" s="6">
        <v>5353</v>
      </c>
      <c r="F26" s="6">
        <v>4957</v>
      </c>
    </row>
    <row r="27" spans="1:6" ht="12.75" customHeight="1">
      <c r="A27" t="s">
        <v>16</v>
      </c>
      <c r="B27" s="8">
        <f t="shared" si="0"/>
        <v>280907</v>
      </c>
      <c r="C27" s="6">
        <v>59617</v>
      </c>
      <c r="D27" s="6">
        <v>181444</v>
      </c>
      <c r="E27" s="6">
        <v>17368</v>
      </c>
      <c r="F27" s="6">
        <v>22478</v>
      </c>
    </row>
    <row r="28" spans="1:6" ht="12.75" customHeight="1">
      <c r="A28" t="s">
        <v>17</v>
      </c>
      <c r="B28" s="8">
        <f t="shared" si="0"/>
        <v>72914</v>
      </c>
      <c r="C28" s="6">
        <v>16208</v>
      </c>
      <c r="D28" s="6">
        <v>45647</v>
      </c>
      <c r="E28" s="6">
        <v>5297</v>
      </c>
      <c r="F28" s="6">
        <v>5762</v>
      </c>
    </row>
    <row r="29" spans="1:6" ht="12.75" customHeight="1">
      <c r="A29" t="s">
        <v>18</v>
      </c>
      <c r="B29" s="8">
        <f t="shared" si="0"/>
        <v>278640</v>
      </c>
      <c r="C29" s="6">
        <v>68567</v>
      </c>
      <c r="D29" s="6">
        <v>174921</v>
      </c>
      <c r="E29" s="6">
        <v>16051</v>
      </c>
      <c r="F29" s="6">
        <v>19101</v>
      </c>
    </row>
    <row r="30" spans="1:6" ht="12.75" customHeight="1">
      <c r="A30" t="s">
        <v>19</v>
      </c>
      <c r="B30" s="8">
        <f t="shared" si="0"/>
        <v>289200</v>
      </c>
      <c r="C30" s="6">
        <v>61163</v>
      </c>
      <c r="D30" s="6">
        <v>186211</v>
      </c>
      <c r="E30" s="6">
        <v>18045</v>
      </c>
      <c r="F30" s="6">
        <v>23781</v>
      </c>
    </row>
    <row r="31" spans="1:6" ht="12.75" customHeight="1">
      <c r="A31" t="s">
        <v>20</v>
      </c>
      <c r="B31" s="8">
        <f t="shared" si="0"/>
        <v>306579</v>
      </c>
      <c r="C31" s="6">
        <v>59937</v>
      </c>
      <c r="D31" s="6">
        <v>218662</v>
      </c>
      <c r="E31" s="6">
        <v>11466</v>
      </c>
      <c r="F31" s="6">
        <v>16514</v>
      </c>
    </row>
    <row r="32" spans="1:6" ht="12.75" customHeight="1">
      <c r="A32" t="s">
        <v>21</v>
      </c>
      <c r="B32" s="8">
        <f t="shared" si="0"/>
        <v>385973</v>
      </c>
      <c r="C32" s="6">
        <v>96236</v>
      </c>
      <c r="D32" s="6">
        <v>254970</v>
      </c>
      <c r="E32" s="6">
        <v>15417</v>
      </c>
      <c r="F32" s="6">
        <v>19350</v>
      </c>
    </row>
    <row r="33" spans="1:6" ht="12.75" customHeight="1">
      <c r="A33" t="s">
        <v>22</v>
      </c>
      <c r="B33" s="8">
        <f t="shared" si="0"/>
        <v>470770</v>
      </c>
      <c r="C33" s="6">
        <v>99442</v>
      </c>
      <c r="D33" s="6">
        <v>333909</v>
      </c>
      <c r="E33" s="6">
        <v>16781</v>
      </c>
      <c r="F33" s="6">
        <v>20638</v>
      </c>
    </row>
    <row r="34" spans="1:6" ht="12.75" customHeight="1">
      <c r="A34" t="s">
        <v>23</v>
      </c>
      <c r="B34" s="8">
        <f t="shared" si="0"/>
        <v>234587</v>
      </c>
      <c r="C34" s="6">
        <v>61425</v>
      </c>
      <c r="D34" s="6">
        <v>148861</v>
      </c>
      <c r="E34" s="6">
        <v>12589</v>
      </c>
      <c r="F34" s="6">
        <v>11712</v>
      </c>
    </row>
    <row r="35" spans="1:6" ht="12.75" customHeight="1">
      <c r="A35" t="s">
        <v>24</v>
      </c>
      <c r="B35" s="8">
        <f t="shared" si="0"/>
        <v>361724</v>
      </c>
      <c r="C35" s="6">
        <v>81195</v>
      </c>
      <c r="D35" s="6">
        <v>230534</v>
      </c>
      <c r="E35" s="6">
        <v>23143</v>
      </c>
      <c r="F35" s="6">
        <v>26852</v>
      </c>
    </row>
    <row r="36" spans="1:6" ht="12.75" customHeight="1">
      <c r="A36" t="s">
        <v>25</v>
      </c>
      <c r="B36" s="8">
        <f t="shared" si="0"/>
        <v>930452</v>
      </c>
      <c r="C36" s="6">
        <v>224884</v>
      </c>
      <c r="D36" s="6">
        <v>626005</v>
      </c>
      <c r="E36" s="6">
        <v>41423</v>
      </c>
      <c r="F36" s="6">
        <v>38140</v>
      </c>
    </row>
    <row r="37" spans="1:6" ht="12.75" customHeight="1">
      <c r="A37" t="s">
        <v>26</v>
      </c>
      <c r="B37" s="8">
        <f t="shared" si="0"/>
        <v>388888</v>
      </c>
      <c r="C37" s="6">
        <v>89293</v>
      </c>
      <c r="D37" s="6">
        <v>257850</v>
      </c>
      <c r="E37" s="6">
        <v>19381</v>
      </c>
      <c r="F37" s="6">
        <v>22364</v>
      </c>
    </row>
    <row r="38" spans="1:6" ht="12.75" customHeight="1">
      <c r="A38" t="s">
        <v>27</v>
      </c>
      <c r="B38" s="8">
        <f t="shared" si="0"/>
        <v>191613</v>
      </c>
      <c r="C38" s="6">
        <v>41026</v>
      </c>
      <c r="D38" s="6">
        <v>122367</v>
      </c>
      <c r="E38" s="6">
        <v>13366</v>
      </c>
      <c r="F38" s="6">
        <v>14854</v>
      </c>
    </row>
    <row r="39" spans="1:6" ht="12.75" customHeight="1">
      <c r="A39" t="s">
        <v>28</v>
      </c>
      <c r="B39" s="8">
        <f t="shared" si="0"/>
        <v>154623</v>
      </c>
      <c r="C39" s="6">
        <v>32554</v>
      </c>
      <c r="D39" s="6">
        <v>102587</v>
      </c>
      <c r="E39" s="6">
        <v>7654</v>
      </c>
      <c r="F39" s="6">
        <v>11828</v>
      </c>
    </row>
    <row r="40" spans="1:6" ht="12.75" customHeight="1">
      <c r="A40" t="s">
        <v>29</v>
      </c>
      <c r="B40" s="8">
        <f t="shared" si="0"/>
        <v>224455</v>
      </c>
      <c r="C40" s="6">
        <v>48857</v>
      </c>
      <c r="D40" s="6">
        <v>143304</v>
      </c>
      <c r="E40" s="6">
        <v>14698</v>
      </c>
      <c r="F40" s="6">
        <v>17596</v>
      </c>
    </row>
    <row r="41" spans="1:6" ht="12.75" customHeight="1">
      <c r="A41" t="s">
        <v>30</v>
      </c>
      <c r="B41" s="8">
        <f t="shared" si="0"/>
        <v>349566</v>
      </c>
      <c r="C41" s="6">
        <v>86552</v>
      </c>
      <c r="D41" s="6">
        <v>218263</v>
      </c>
      <c r="E41" s="6">
        <v>20399</v>
      </c>
      <c r="F41" s="6">
        <v>24352</v>
      </c>
    </row>
    <row r="42" spans="1:6" ht="12.75" customHeight="1">
      <c r="A42" t="s">
        <v>31</v>
      </c>
      <c r="B42" s="8">
        <f t="shared" si="0"/>
        <v>321316</v>
      </c>
      <c r="C42" s="6">
        <v>68838</v>
      </c>
      <c r="D42" s="6">
        <v>219414</v>
      </c>
      <c r="E42" s="6">
        <v>16936</v>
      </c>
      <c r="F42" s="6">
        <v>16128</v>
      </c>
    </row>
    <row r="43" spans="1:6" ht="12.75" customHeight="1">
      <c r="A43" t="s">
        <v>32</v>
      </c>
      <c r="B43" s="8">
        <f t="shared" si="0"/>
        <v>119060</v>
      </c>
      <c r="C43" s="6">
        <v>26480</v>
      </c>
      <c r="D43" s="6">
        <v>73972</v>
      </c>
      <c r="E43" s="6">
        <v>9430</v>
      </c>
      <c r="F43" s="6">
        <v>9178</v>
      </c>
    </row>
    <row r="44" spans="1:6" ht="12.75" customHeight="1">
      <c r="A44" t="s">
        <v>33</v>
      </c>
      <c r="B44" s="8">
        <f t="shared" si="0"/>
        <v>118729</v>
      </c>
      <c r="C44" s="6">
        <v>28199</v>
      </c>
      <c r="D44" s="6">
        <v>79537</v>
      </c>
      <c r="E44" s="6">
        <v>5435</v>
      </c>
      <c r="F44" s="6">
        <v>5558</v>
      </c>
    </row>
    <row r="45" spans="1:6" ht="12.75" customHeight="1">
      <c r="A45" t="s">
        <v>34</v>
      </c>
      <c r="B45" s="8">
        <f t="shared" si="0"/>
        <v>266010</v>
      </c>
      <c r="C45" s="6">
        <v>55013</v>
      </c>
      <c r="D45" s="6">
        <v>175076</v>
      </c>
      <c r="E45" s="6">
        <v>15252</v>
      </c>
      <c r="F45" s="6">
        <v>20669</v>
      </c>
    </row>
    <row r="46" spans="1:6" ht="12.75" customHeight="1">
      <c r="A46" t="s">
        <v>35</v>
      </c>
      <c r="B46" s="8">
        <f t="shared" si="0"/>
        <v>334837</v>
      </c>
      <c r="C46" s="6">
        <v>73504</v>
      </c>
      <c r="D46" s="6">
        <v>226251</v>
      </c>
      <c r="E46" s="6">
        <v>14311</v>
      </c>
      <c r="F46" s="6">
        <v>20771</v>
      </c>
    </row>
    <row r="47" spans="1:6" ht="12.75" customHeight="1">
      <c r="A47" t="s">
        <v>36</v>
      </c>
      <c r="B47" s="8">
        <f t="shared" si="0"/>
        <v>234659</v>
      </c>
      <c r="C47" s="6">
        <v>48053</v>
      </c>
      <c r="D47" s="6">
        <v>153067</v>
      </c>
      <c r="E47" s="6">
        <v>14018</v>
      </c>
      <c r="F47" s="6">
        <v>19521</v>
      </c>
    </row>
    <row r="48" spans="1:6" ht="12.75" customHeight="1">
      <c r="A48" t="s">
        <v>37</v>
      </c>
      <c r="B48" s="8">
        <f t="shared" si="0"/>
        <v>159965</v>
      </c>
      <c r="C48" s="6">
        <v>32321</v>
      </c>
      <c r="D48" s="6">
        <v>113632</v>
      </c>
      <c r="E48" s="6">
        <v>6384</v>
      </c>
      <c r="F48" s="6">
        <v>7628</v>
      </c>
    </row>
    <row r="49" spans="1:6" ht="12.75" customHeight="1">
      <c r="A49" t="s">
        <v>38</v>
      </c>
      <c r="B49" s="8">
        <f t="shared" si="0"/>
        <v>361656</v>
      </c>
      <c r="C49" s="6">
        <v>80314</v>
      </c>
      <c r="D49" s="6">
        <v>232236</v>
      </c>
      <c r="E49" s="6">
        <v>23243</v>
      </c>
      <c r="F49" s="6">
        <v>25863</v>
      </c>
    </row>
    <row r="50" spans="1:6" ht="12.75" customHeight="1">
      <c r="A50" t="s">
        <v>39</v>
      </c>
      <c r="B50" s="8">
        <f t="shared" si="0"/>
        <v>109682</v>
      </c>
      <c r="C50" s="6">
        <v>23591</v>
      </c>
      <c r="D50" s="6">
        <v>72780</v>
      </c>
      <c r="E50" s="6">
        <v>5968</v>
      </c>
      <c r="F50" s="6">
        <v>7343</v>
      </c>
    </row>
    <row r="51" spans="1:6" ht="12.75" customHeight="1">
      <c r="A51" t="s">
        <v>40</v>
      </c>
      <c r="B51" s="8">
        <f t="shared" si="0"/>
        <v>463300</v>
      </c>
      <c r="C51" s="6">
        <v>110405</v>
      </c>
      <c r="D51" s="6">
        <v>296878</v>
      </c>
      <c r="E51" s="6">
        <v>28179</v>
      </c>
      <c r="F51" s="6">
        <v>27838</v>
      </c>
    </row>
    <row r="52" spans="1:6" ht="12.75" customHeight="1">
      <c r="A52" t="s">
        <v>41</v>
      </c>
      <c r="B52" s="8">
        <f t="shared" si="0"/>
        <v>154453</v>
      </c>
      <c r="C52" s="6">
        <v>31601</v>
      </c>
      <c r="D52" s="6">
        <v>95735</v>
      </c>
      <c r="E52" s="6">
        <v>12868</v>
      </c>
      <c r="F52" s="6">
        <v>14249</v>
      </c>
    </row>
    <row r="53" spans="1:6" ht="12.75" customHeight="1">
      <c r="A53" t="s">
        <v>42</v>
      </c>
      <c r="B53" s="8">
        <f t="shared" si="0"/>
        <v>146304</v>
      </c>
      <c r="C53" s="6">
        <v>30724</v>
      </c>
      <c r="D53" s="6">
        <v>94654</v>
      </c>
      <c r="E53" s="6">
        <v>8091</v>
      </c>
      <c r="F53" s="6">
        <v>12835</v>
      </c>
    </row>
    <row r="54" spans="1:6" ht="12.75" customHeight="1">
      <c r="A54" t="s">
        <v>43</v>
      </c>
      <c r="B54" s="8">
        <f t="shared" si="0"/>
        <v>6797</v>
      </c>
      <c r="C54" s="6">
        <v>1153</v>
      </c>
      <c r="D54" s="6">
        <v>4144</v>
      </c>
      <c r="E54" s="6">
        <v>805</v>
      </c>
      <c r="F54" s="6">
        <v>695</v>
      </c>
    </row>
    <row r="55" spans="1:6" ht="12.75" customHeight="1">
      <c r="A55" s="1"/>
      <c r="B55" s="9"/>
      <c r="C55" s="9"/>
      <c r="D55" s="9"/>
      <c r="E55" s="9"/>
      <c r="F55" s="9"/>
    </row>
    <row r="56" ht="12.75" customHeight="1">
      <c r="A56" s="4" t="s">
        <v>44</v>
      </c>
    </row>
    <row r="57" ht="12.75" customHeight="1"/>
  </sheetData>
  <mergeCells count="2">
    <mergeCell ref="A1:F1"/>
    <mergeCell ref="A3:F3"/>
  </mergeCells>
  <printOptions/>
  <pageMargins left="0.984251968503937" right="0" top="0" bottom="0.5905511811023623" header="0" footer="0"/>
  <pageSetup firstPageNumber="1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2009-05-15T15:05:00Z</cp:lastPrinted>
  <dcterms:created xsi:type="dcterms:W3CDTF">2004-01-23T14:21:30Z</dcterms:created>
  <dcterms:modified xsi:type="dcterms:W3CDTF">2009-05-15T15:05:03Z</dcterms:modified>
  <cp:category/>
  <cp:version/>
  <cp:contentType/>
  <cp:contentStatus/>
</cp:coreProperties>
</file>