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>
    <definedName name="_xlnm.Print_Area" localSheetId="0">'CUAD1801'!$A$1:$L$43</definedName>
  </definedNames>
  <calcPr fullCalcOnLoad="1"/>
</workbook>
</file>

<file path=xl/sharedStrings.xml><?xml version="1.0" encoding="utf-8"?>
<sst xmlns="http://schemas.openxmlformats.org/spreadsheetml/2006/main" count="41" uniqueCount="33">
  <si>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</si>
  <si>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</si>
  <si>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</si>
  <si>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</si>
  <si>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</si>
  <si>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</si>
  <si>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</si>
  <si>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</si>
  <si>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</si>
  <si>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</si>
  <si>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</si>
  <si>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</si>
  <si>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</si>
  <si>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</si>
  <si>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</si>
  <si>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</si>
  <si>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</si>
  <si>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</si>
  <si>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</si>
  <si>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</si>
  <si>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</si>
  <si>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</si>
  <si>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</si>
  <si>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</si>
  <si>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</si>
  <si>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</si>
  <si>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</si>
  <si>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</si>
  <si>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</si>
  <si>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</si>
  <si>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</si>
  <si>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2007</t>
  </si>
  <si>
    <t>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</si>
</sst>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0" borderId="0" xfId="0" applyFont="1" applyAlignment="1" quotePrefix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75" zoomScaleNormal="75" zoomScaleSheetLayoutView="75" workbookViewId="0" topLeftCell="A1">
      <selection activeCell="A4" sqref="A4:L4"/>
    </sheetView>
  </sheetViews>
  <sheetFormatPr defaultColWidth="11.421875" defaultRowHeight="12.75"/>
  <cols>
    <col min="1" max="1" width="19.8515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0" customWidth="1"/>
    <col min="10" max="10" width="14.421875" style="0" customWidth="1"/>
    <col min="11" max="11" width="13.8515625" style="0" customWidth="1"/>
    <col min="12" max="12" width="3.28125" style="0" customWidth="1"/>
  </cols>
  <sheetData>
    <row r="1" spans="1:12" ht="12.7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2.75">
      <c r="A7" s="1"/>
    </row>
    <row r="8" spans="1:12" ht="12.75">
      <c r="A8" s="15"/>
      <c r="B8" s="16"/>
      <c r="C8" s="16"/>
      <c r="D8" s="16"/>
      <c r="E8" s="16"/>
      <c r="F8" s="16"/>
      <c r="G8" s="16" t="s">
        <v>0</v>
      </c>
      <c r="H8" s="16" t="s">
        <v>0</v>
      </c>
      <c r="I8" s="16" t="s">
        <v>1</v>
      </c>
      <c r="J8" s="16" t="s">
        <v>2</v>
      </c>
      <c r="K8" s="16" t="s">
        <v>3</v>
      </c>
      <c r="L8" s="17"/>
    </row>
    <row r="9" spans="1:12" ht="12.75">
      <c r="A9" s="18"/>
      <c r="B9" s="19" t="s">
        <v>4</v>
      </c>
      <c r="C9" s="19" t="s">
        <v>29</v>
      </c>
      <c r="D9" s="19"/>
      <c r="E9" s="19" t="s">
        <v>5</v>
      </c>
      <c r="F9" s="19" t="s">
        <v>5</v>
      </c>
      <c r="G9" s="19" t="s">
        <v>6</v>
      </c>
      <c r="H9" s="19" t="s">
        <v>6</v>
      </c>
      <c r="I9" s="19" t="s">
        <v>6</v>
      </c>
      <c r="J9" s="19" t="s">
        <v>6</v>
      </c>
      <c r="K9" s="19" t="s">
        <v>7</v>
      </c>
      <c r="L9" s="20"/>
    </row>
    <row r="10" spans="1:12" ht="12.75">
      <c r="A10" s="21" t="s">
        <v>8</v>
      </c>
      <c r="B10" s="22" t="s">
        <v>9</v>
      </c>
      <c r="C10" s="22" t="s">
        <v>30</v>
      </c>
      <c r="D10" s="22" t="s">
        <v>10</v>
      </c>
      <c r="E10" s="22" t="s">
        <v>11</v>
      </c>
      <c r="F10" s="22" t="s">
        <v>12</v>
      </c>
      <c r="G10" s="22" t="s">
        <v>13</v>
      </c>
      <c r="H10" s="22" t="s">
        <v>3</v>
      </c>
      <c r="I10" s="22" t="s">
        <v>14</v>
      </c>
      <c r="J10" s="22" t="s">
        <v>12</v>
      </c>
      <c r="K10" s="22" t="s">
        <v>15</v>
      </c>
      <c r="L10" s="23"/>
    </row>
    <row r="11" spans="1:12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5">
      <c r="A13" s="7" t="s">
        <v>10</v>
      </c>
      <c r="B13" s="8">
        <f>SUM(B15:B37)</f>
        <v>2114</v>
      </c>
      <c r="C13" s="8">
        <f>SUM(C15:C37)</f>
        <v>2240</v>
      </c>
      <c r="D13" s="8">
        <f>SUM(D15:D37)</f>
        <v>4354</v>
      </c>
      <c r="E13" s="8">
        <f>SUM(E15:E37)</f>
        <v>59535</v>
      </c>
      <c r="F13" s="8">
        <f>SUM(F15:F37)</f>
        <v>29522</v>
      </c>
      <c r="G13" s="8">
        <v>63</v>
      </c>
      <c r="H13" s="8">
        <v>165</v>
      </c>
      <c r="I13" s="13">
        <f>SUM(I15:I37)/12</f>
        <v>48.62083333333334</v>
      </c>
      <c r="J13" s="13">
        <f>SUM(J15:J37)/12</f>
        <v>6.424166666666667</v>
      </c>
      <c r="K13" s="8"/>
    </row>
    <row r="14" spans="2:11" ht="15">
      <c r="B14" s="9"/>
      <c r="C14" s="9"/>
      <c r="D14" s="8"/>
      <c r="E14" s="9"/>
      <c r="F14" s="9"/>
      <c r="G14" s="9"/>
      <c r="H14" s="9"/>
      <c r="I14" s="11"/>
      <c r="J14" s="11"/>
      <c r="K14" s="9"/>
    </row>
    <row r="15" spans="1:11" s="28" customFormat="1" ht="14.25">
      <c r="A15" s="27" t="s">
        <v>16</v>
      </c>
      <c r="B15" s="9">
        <v>221</v>
      </c>
      <c r="C15" s="9">
        <v>250</v>
      </c>
      <c r="D15" s="10">
        <f>SUM(B15:C15)</f>
        <v>471</v>
      </c>
      <c r="E15" s="10">
        <v>5053</v>
      </c>
      <c r="F15" s="10">
        <v>3319</v>
      </c>
      <c r="G15" s="9">
        <v>63</v>
      </c>
      <c r="H15" s="9">
        <v>165</v>
      </c>
      <c r="I15" s="12">
        <v>65.68</v>
      </c>
      <c r="J15" s="12">
        <v>5.9</v>
      </c>
      <c r="K15" s="9">
        <v>91</v>
      </c>
    </row>
    <row r="16" spans="2:11" s="28" customFormat="1" ht="14.25">
      <c r="B16" s="9"/>
      <c r="C16" s="9"/>
      <c r="D16" s="10"/>
      <c r="E16" s="9"/>
      <c r="F16" s="9"/>
      <c r="G16" s="9"/>
      <c r="H16" s="9"/>
      <c r="I16" s="12"/>
      <c r="J16" s="12"/>
      <c r="K16" s="9"/>
    </row>
    <row r="17" spans="1:11" s="28" customFormat="1" ht="14.25">
      <c r="A17" s="27" t="s">
        <v>17</v>
      </c>
      <c r="B17" s="9">
        <v>199</v>
      </c>
      <c r="C17" s="9">
        <v>218</v>
      </c>
      <c r="D17" s="10">
        <f>SUM(B17:C17)</f>
        <v>417</v>
      </c>
      <c r="E17" s="10">
        <v>4564</v>
      </c>
      <c r="F17" s="10">
        <v>2962</v>
      </c>
      <c r="G17" s="9">
        <v>63</v>
      </c>
      <c r="H17" s="9">
        <v>165</v>
      </c>
      <c r="I17" s="12">
        <v>64.89</v>
      </c>
      <c r="J17" s="12">
        <v>5.8</v>
      </c>
      <c r="K17" s="9">
        <v>91</v>
      </c>
    </row>
    <row r="18" spans="2:11" s="28" customFormat="1" ht="14.25">
      <c r="B18" s="9"/>
      <c r="C18" s="9"/>
      <c r="D18" s="10"/>
      <c r="E18" s="9"/>
      <c r="F18" s="9"/>
      <c r="G18" s="9"/>
      <c r="H18" s="9"/>
      <c r="I18" s="12"/>
      <c r="J18" s="12"/>
      <c r="K18" s="9"/>
    </row>
    <row r="19" spans="1:11" s="28" customFormat="1" ht="14.25">
      <c r="A19" s="27" t="s">
        <v>18</v>
      </c>
      <c r="B19" s="9">
        <v>249</v>
      </c>
      <c r="C19" s="9">
        <v>259</v>
      </c>
      <c r="D19" s="10">
        <f>SUM(B19:C19)</f>
        <v>508</v>
      </c>
      <c r="E19" s="10">
        <v>5093</v>
      </c>
      <c r="F19" s="10">
        <v>3195</v>
      </c>
      <c r="G19" s="9">
        <v>63</v>
      </c>
      <c r="H19" s="9">
        <v>165</v>
      </c>
      <c r="I19" s="12">
        <v>63.22</v>
      </c>
      <c r="J19" s="12">
        <v>5.5</v>
      </c>
      <c r="K19" s="9">
        <v>65</v>
      </c>
    </row>
    <row r="20" spans="2:11" s="28" customFormat="1" ht="14.25">
      <c r="B20" s="9"/>
      <c r="C20" s="9"/>
      <c r="D20" s="10"/>
      <c r="E20" s="9"/>
      <c r="F20" s="9"/>
      <c r="G20" s="9"/>
      <c r="H20" s="9"/>
      <c r="I20" s="12"/>
      <c r="J20" s="12"/>
      <c r="K20" s="9"/>
    </row>
    <row r="21" spans="1:11" s="28" customFormat="1" ht="14.25">
      <c r="A21" s="27" t="s">
        <v>19</v>
      </c>
      <c r="B21" s="9">
        <v>198</v>
      </c>
      <c r="C21" s="9">
        <v>212</v>
      </c>
      <c r="D21" s="10">
        <f>SUM(B21:C21)</f>
        <v>410</v>
      </c>
      <c r="E21" s="10">
        <v>4890</v>
      </c>
      <c r="F21" s="10">
        <v>2914</v>
      </c>
      <c r="G21" s="9">
        <v>63</v>
      </c>
      <c r="H21" s="9">
        <v>165</v>
      </c>
      <c r="I21" s="12">
        <v>59.59</v>
      </c>
      <c r="J21" s="12">
        <v>5.9</v>
      </c>
      <c r="K21" s="9">
        <v>82</v>
      </c>
    </row>
    <row r="22" spans="2:11" s="28" customFormat="1" ht="14.25">
      <c r="B22" s="9"/>
      <c r="C22" s="9"/>
      <c r="D22" s="10"/>
      <c r="E22" s="9"/>
      <c r="F22" s="9"/>
      <c r="G22" s="9"/>
      <c r="H22" s="9"/>
      <c r="I22" s="12"/>
      <c r="J22" s="12"/>
      <c r="K22" s="9"/>
    </row>
    <row r="23" spans="1:11" s="28" customFormat="1" ht="14.25">
      <c r="A23" s="27" t="s">
        <v>20</v>
      </c>
      <c r="B23" s="9">
        <v>203</v>
      </c>
      <c r="C23" s="9">
        <v>237</v>
      </c>
      <c r="D23" s="10">
        <f>SUM(B23:C23)</f>
        <v>440</v>
      </c>
      <c r="E23" s="10">
        <v>5053</v>
      </c>
      <c r="F23" s="10">
        <v>2914</v>
      </c>
      <c r="G23" s="9">
        <v>63</v>
      </c>
      <c r="H23" s="9">
        <v>165</v>
      </c>
      <c r="I23" s="12">
        <v>44.92</v>
      </c>
      <c r="J23" s="12">
        <v>5.1</v>
      </c>
      <c r="K23" s="9">
        <v>84</v>
      </c>
    </row>
    <row r="24" spans="2:11" s="28" customFormat="1" ht="14.25">
      <c r="B24" s="9"/>
      <c r="C24" s="9"/>
      <c r="D24" s="10"/>
      <c r="E24" s="9"/>
      <c r="F24" s="9"/>
      <c r="G24" s="9"/>
      <c r="H24" s="9"/>
      <c r="I24" s="12"/>
      <c r="J24" s="12"/>
      <c r="K24" s="9"/>
    </row>
    <row r="25" spans="1:11" s="28" customFormat="1" ht="14.25">
      <c r="A25" s="27" t="s">
        <v>21</v>
      </c>
      <c r="B25" s="9">
        <v>207</v>
      </c>
      <c r="C25" s="9">
        <v>216</v>
      </c>
      <c r="D25" s="10">
        <f>SUM(B25:C25)</f>
        <v>423</v>
      </c>
      <c r="E25" s="10">
        <v>4890</v>
      </c>
      <c r="F25" s="10">
        <v>2220</v>
      </c>
      <c r="G25" s="9">
        <v>63</v>
      </c>
      <c r="H25" s="9">
        <v>165</v>
      </c>
      <c r="I25" s="12">
        <v>45.4</v>
      </c>
      <c r="J25" s="12">
        <v>5.24</v>
      </c>
      <c r="K25" s="9">
        <v>71</v>
      </c>
    </row>
    <row r="26" spans="2:11" s="28" customFormat="1" ht="14.25">
      <c r="B26" s="9"/>
      <c r="C26" s="9"/>
      <c r="D26" s="10"/>
      <c r="E26" s="9"/>
      <c r="F26" s="9"/>
      <c r="G26" s="9"/>
      <c r="H26" s="9"/>
      <c r="I26" s="12"/>
      <c r="J26" s="12"/>
      <c r="K26" s="9"/>
    </row>
    <row r="27" spans="1:11" s="28" customFormat="1" ht="14.25">
      <c r="A27" s="27" t="s">
        <v>22</v>
      </c>
      <c r="B27" s="9">
        <v>225</v>
      </c>
      <c r="C27" s="9">
        <v>235</v>
      </c>
      <c r="D27" s="10">
        <f>SUM(B27:C27)</f>
        <v>460</v>
      </c>
      <c r="E27" s="10">
        <v>5053</v>
      </c>
      <c r="F27" s="10">
        <v>2767</v>
      </c>
      <c r="G27" s="9">
        <v>63</v>
      </c>
      <c r="H27" s="9">
        <v>165</v>
      </c>
      <c r="I27" s="12">
        <v>54.76</v>
      </c>
      <c r="J27" s="12">
        <v>6.01</v>
      </c>
      <c r="K27" s="9">
        <v>111</v>
      </c>
    </row>
    <row r="28" spans="2:11" s="28" customFormat="1" ht="14.25">
      <c r="B28" s="9"/>
      <c r="C28" s="9"/>
      <c r="D28" s="10"/>
      <c r="E28" s="9"/>
      <c r="F28" s="9"/>
      <c r="G28" s="9"/>
      <c r="H28" s="9"/>
      <c r="I28" s="12"/>
      <c r="J28" s="12"/>
      <c r="K28" s="9"/>
    </row>
    <row r="29" spans="1:11" s="28" customFormat="1" ht="14.25">
      <c r="A29" s="27" t="s">
        <v>23</v>
      </c>
      <c r="B29" s="9">
        <v>185</v>
      </c>
      <c r="C29" s="9">
        <v>185</v>
      </c>
      <c r="D29" s="10">
        <f>SUM(B29:C29)</f>
        <v>370</v>
      </c>
      <c r="E29" s="10">
        <v>5053</v>
      </c>
      <c r="F29" s="10">
        <v>2377</v>
      </c>
      <c r="G29" s="9">
        <v>63</v>
      </c>
      <c r="H29" s="9">
        <v>165</v>
      </c>
      <c r="I29" s="12">
        <v>47.04</v>
      </c>
      <c r="J29" s="12">
        <v>5.42</v>
      </c>
      <c r="K29" s="9">
        <v>62</v>
      </c>
    </row>
    <row r="30" spans="2:11" s="28" customFormat="1" ht="14.25">
      <c r="B30" s="9"/>
      <c r="C30" s="9"/>
      <c r="D30" s="10"/>
      <c r="E30" s="9"/>
      <c r="F30" s="9"/>
      <c r="G30" s="9"/>
      <c r="H30" s="9"/>
      <c r="I30" s="12"/>
      <c r="J30" s="12"/>
      <c r="K30" s="9"/>
    </row>
    <row r="31" spans="1:11" s="28" customFormat="1" ht="14.25">
      <c r="A31" s="27" t="s">
        <v>24</v>
      </c>
      <c r="B31" s="9">
        <v>110</v>
      </c>
      <c r="C31" s="9">
        <v>108</v>
      </c>
      <c r="D31" s="10">
        <f>SUM(B31:C31)</f>
        <v>218</v>
      </c>
      <c r="E31" s="10">
        <v>4890</v>
      </c>
      <c r="F31" s="10">
        <v>1736</v>
      </c>
      <c r="G31" s="9">
        <v>63</v>
      </c>
      <c r="H31" s="9">
        <v>165</v>
      </c>
      <c r="I31" s="12">
        <v>35.5</v>
      </c>
      <c r="J31" s="12">
        <v>7.96</v>
      </c>
      <c r="K31" s="9">
        <v>39</v>
      </c>
    </row>
    <row r="32" spans="2:11" s="28" customFormat="1" ht="14.25">
      <c r="B32" s="9"/>
      <c r="C32" s="9"/>
      <c r="D32" s="10"/>
      <c r="E32" s="9"/>
      <c r="F32" s="9"/>
      <c r="G32" s="9"/>
      <c r="H32" s="9"/>
      <c r="I32" s="12"/>
      <c r="J32" s="12"/>
      <c r="K32" s="9"/>
    </row>
    <row r="33" spans="1:11" s="28" customFormat="1" ht="14.25">
      <c r="A33" s="27" t="s">
        <v>25</v>
      </c>
      <c r="B33" s="9">
        <v>103</v>
      </c>
      <c r="C33" s="9">
        <v>110</v>
      </c>
      <c r="D33" s="10">
        <f>SUM(B33:C33)</f>
        <v>213</v>
      </c>
      <c r="E33" s="10">
        <v>5053</v>
      </c>
      <c r="F33" s="10">
        <v>1509</v>
      </c>
      <c r="G33" s="9">
        <v>63</v>
      </c>
      <c r="H33" s="9">
        <v>165</v>
      </c>
      <c r="I33" s="12">
        <v>29.86</v>
      </c>
      <c r="J33" s="12">
        <v>7.08</v>
      </c>
      <c r="K33" s="9">
        <v>60</v>
      </c>
    </row>
    <row r="34" spans="2:11" s="28" customFormat="1" ht="14.25">
      <c r="B34" s="9"/>
      <c r="C34" s="9"/>
      <c r="D34" s="10"/>
      <c r="E34" s="9"/>
      <c r="F34" s="9"/>
      <c r="G34" s="9"/>
      <c r="H34" s="9"/>
      <c r="I34" s="12"/>
      <c r="J34" s="12"/>
      <c r="K34" s="9"/>
    </row>
    <row r="35" spans="1:11" s="28" customFormat="1" ht="14.25">
      <c r="A35" s="27" t="s">
        <v>26</v>
      </c>
      <c r="B35" s="9">
        <v>117</v>
      </c>
      <c r="C35" s="9">
        <v>112</v>
      </c>
      <c r="D35" s="10">
        <f>SUM(B35:C35)</f>
        <v>229</v>
      </c>
      <c r="E35" s="10">
        <v>4890</v>
      </c>
      <c r="F35" s="10">
        <v>1740</v>
      </c>
      <c r="G35" s="9">
        <v>63</v>
      </c>
      <c r="H35" s="9">
        <v>165</v>
      </c>
      <c r="I35" s="12">
        <v>35.6</v>
      </c>
      <c r="J35" s="12">
        <v>7.6</v>
      </c>
      <c r="K35" s="9">
        <v>58</v>
      </c>
    </row>
    <row r="36" spans="2:11" s="28" customFormat="1" ht="14.25">
      <c r="B36" s="9"/>
      <c r="C36" s="9"/>
      <c r="D36" s="10"/>
      <c r="E36" s="9"/>
      <c r="F36" s="9"/>
      <c r="G36" s="9"/>
      <c r="H36" s="9"/>
      <c r="I36" s="12"/>
      <c r="J36" s="12"/>
      <c r="K36" s="9"/>
    </row>
    <row r="37" spans="1:11" s="28" customFormat="1" ht="14.25">
      <c r="A37" s="27" t="s">
        <v>27</v>
      </c>
      <c r="B37" s="9">
        <v>97</v>
      </c>
      <c r="C37" s="9">
        <v>98</v>
      </c>
      <c r="D37" s="10">
        <f>SUM(B37:C37)</f>
        <v>195</v>
      </c>
      <c r="E37" s="10">
        <v>5053</v>
      </c>
      <c r="F37" s="10">
        <v>1869</v>
      </c>
      <c r="G37" s="9">
        <v>63</v>
      </c>
      <c r="H37" s="9">
        <v>165</v>
      </c>
      <c r="I37" s="12">
        <v>36.99</v>
      </c>
      <c r="J37" s="12">
        <v>9.58</v>
      </c>
      <c r="K37" s="24" t="s">
        <v>32</v>
      </c>
    </row>
    <row r="38" spans="4:10" ht="15">
      <c r="D38" s="14"/>
      <c r="H38" s="9"/>
      <c r="I38" s="11"/>
      <c r="J38" s="11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2">
    <mergeCell ref="A4:L4"/>
    <mergeCell ref="A1:L1"/>
  </mergeCells>
  <printOptions/>
  <pageMargins left="0.984251968503937" right="0" top="0" bottom="0.5905511811023623" header="0" footer="0"/>
  <pageSetup firstPageNumber="81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2008-07-21T19:10:28Z</cp:lastPrinted>
  <dcterms:created xsi:type="dcterms:W3CDTF">2004-01-30T15:31:53Z</dcterms:created>
  <dcterms:modified xsi:type="dcterms:W3CDTF">2008-07-21T19:10:43Z</dcterms:modified>
  <cp:category/>
  <cp:version/>
  <cp:contentType/>
  <cp:contentStatus/>
</cp:coreProperties>
</file>