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13" sheetId="1" r:id="rId1"/>
  </sheets>
  <definedNames>
    <definedName name="_xlnm.Print_Area" localSheetId="0">'CUAD1513'!$A$1:$L$53</definedName>
  </definedNames>
  <calcPr fullCalcOnLoad="1"/>
</workbook>
</file>

<file path=xl/sharedStrings.xml><?xml version="1.0" encoding="utf-8"?>
<sst xmlns="http://schemas.openxmlformats.org/spreadsheetml/2006/main" count="60" uniqueCount="53">
  <si>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</si>
  <si>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</si>
  <si>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</si>
  <si>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</si>
  <si>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</si>
  <si>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</si>
  <si>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</si>
  <si>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</si>
  <si>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DELEGACION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</si>
  <si>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</si>
  <si>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</si>
  <si>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</si>
  <si>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</si>
  <si>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</si>
  <si>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</si>
  <si>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</si>
  <si>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</si>
  <si>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</si>
  <si>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</si>
  <si>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</si>
  <si>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</si>
  <si>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</si>
  <si>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</si>
  <si>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</si>
  <si>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</si>
  <si>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</si>
  <si>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</si>
  <si>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</si>
  <si>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</si>
  <si>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</si>
  <si>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</si>
  <si>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</si>
  <si>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</si>
  <si>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</si>
  <si>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</si>
  <si>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</si>
  <si>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</si>
  <si>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</si>
  <si>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</si>
  <si>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</si>
  <si>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</si>
  <si>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</si>
  <si>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</si>
  <si>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</si>
  <si>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</si>
  <si>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</si>
  <si>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</si>
  <si>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</si>
  <si>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AÑOS</t>
  </si>
  <si>
    <t>POR GRUPOS DE EDAD</t>
  </si>
  <si>
    <t>15. 13 CONSULTAS EN UNIDADES DE MEDICINA FAMILIAR Y CONSULTORIOS AUXILIARES</t>
  </si>
  <si>
    <t>TOTAL NACIONAL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</si>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</sst>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3" fontId="1" fillId="0" borderId="0" xfId="0" applyNumberFormat="1" applyFont="1" applyAlignment="1">
      <alignment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5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/>
    </xf>
    <xf numFmtId="3" fontId="0" fillId="2" borderId="5" xfId="0" applyNumberFormat="1" applyFill="1" applyBorder="1" applyAlignment="1">
      <alignment horizontal="center"/>
    </xf>
    <xf numFmtId="3" fontId="0" fillId="2" borderId="7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showZeros="0" tabSelected="1" view="pageBreakPreview" zoomScale="75" zoomScaleNormal="60" zoomScaleSheetLayoutView="75" workbookViewId="0" topLeftCell="A1">
      <selection activeCell="A2" sqref="A2"/>
    </sheetView>
  </sheetViews>
  <sheetFormatPr defaultColWidth="11.421875" defaultRowHeight="12.75"/>
  <cols>
    <col min="1" max="1" width="30.7109375" style="1" customWidth="1"/>
    <col min="2" max="2" width="14.140625" style="1" customWidth="1"/>
    <col min="3" max="11" width="13.00390625" style="1" customWidth="1"/>
    <col min="12" max="12" width="4.28125" style="1" customWidth="1"/>
    <col min="13" max="16384" width="11.421875" style="1" customWidth="1"/>
  </cols>
  <sheetData>
    <row r="1" spans="1:12" ht="12.75">
      <c r="A1" s="16" t="s">
        <v>52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>
      <c r="A3" s="17" t="s">
        <v>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8">
      <c r="A4" s="17" t="s">
        <v>49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6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7"/>
    </row>
    <row r="7" spans="1:12" ht="12.75">
      <c r="A7" s="8"/>
      <c r="B7" s="9"/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>
        <v>19</v>
      </c>
      <c r="I7" s="10" t="s">
        <v>5</v>
      </c>
      <c r="J7" s="10" t="s">
        <v>6</v>
      </c>
      <c r="K7" s="10" t="s">
        <v>7</v>
      </c>
      <c r="L7" s="11"/>
    </row>
    <row r="8" spans="1:12" ht="12.75">
      <c r="A8" s="12" t="s">
        <v>8</v>
      </c>
      <c r="B8" s="10" t="s">
        <v>9</v>
      </c>
      <c r="C8" s="10" t="s">
        <v>10</v>
      </c>
      <c r="D8" s="10" t="s">
        <v>10</v>
      </c>
      <c r="E8" s="10" t="s">
        <v>48</v>
      </c>
      <c r="F8" s="10" t="s">
        <v>48</v>
      </c>
      <c r="G8" s="10" t="s">
        <v>48</v>
      </c>
      <c r="H8" s="10" t="s">
        <v>48</v>
      </c>
      <c r="I8" s="10" t="s">
        <v>48</v>
      </c>
      <c r="J8" s="10" t="s">
        <v>48</v>
      </c>
      <c r="K8" s="10" t="s">
        <v>48</v>
      </c>
      <c r="L8" s="11"/>
    </row>
    <row r="9" spans="1:12" ht="8.25" customHeigh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5"/>
    </row>
    <row r="11" spans="1:11" s="4" customFormat="1" ht="12.75">
      <c r="A11" s="4" t="s">
        <v>51</v>
      </c>
      <c r="B11" s="4">
        <f>+B13+B14</f>
        <v>5035163</v>
      </c>
      <c r="C11" s="4">
        <f aca="true" t="shared" si="0" ref="C11:K11">+C13+C14</f>
        <v>2814</v>
      </c>
      <c r="D11" s="4">
        <f t="shared" si="0"/>
        <v>49041</v>
      </c>
      <c r="E11" s="4">
        <f t="shared" si="0"/>
        <v>202580</v>
      </c>
      <c r="F11" s="4">
        <f t="shared" si="0"/>
        <v>497243</v>
      </c>
      <c r="G11" s="4">
        <f t="shared" si="0"/>
        <v>164714</v>
      </c>
      <c r="H11" s="4">
        <f t="shared" si="0"/>
        <v>18104</v>
      </c>
      <c r="I11" s="4">
        <f t="shared" si="0"/>
        <v>1424871</v>
      </c>
      <c r="J11" s="4">
        <f t="shared" si="0"/>
        <v>1733239</v>
      </c>
      <c r="K11" s="4">
        <f t="shared" si="0"/>
        <v>942557</v>
      </c>
    </row>
    <row r="12" s="4" customFormat="1" ht="12.75"/>
    <row r="13" spans="1:11" s="4" customFormat="1" ht="12.75">
      <c r="A13" s="4" t="s">
        <v>11</v>
      </c>
      <c r="B13" s="4">
        <f>SUM(B16:B19)</f>
        <v>257432</v>
      </c>
      <c r="C13" s="4">
        <f aca="true" t="shared" si="1" ref="C13:K13">SUM(C16:C19)</f>
        <v>41</v>
      </c>
      <c r="D13" s="4">
        <f t="shared" si="1"/>
        <v>113</v>
      </c>
      <c r="E13" s="4">
        <f t="shared" si="1"/>
        <v>2748</v>
      </c>
      <c r="F13" s="4">
        <f t="shared" si="1"/>
        <v>8029</v>
      </c>
      <c r="G13" s="4">
        <f t="shared" si="1"/>
        <v>2329</v>
      </c>
      <c r="H13" s="4">
        <f t="shared" si="1"/>
        <v>555</v>
      </c>
      <c r="I13" s="4">
        <f t="shared" si="1"/>
        <v>114514</v>
      </c>
      <c r="J13" s="4">
        <f t="shared" si="1"/>
        <v>110333</v>
      </c>
      <c r="K13" s="4">
        <f t="shared" si="1"/>
        <v>18770</v>
      </c>
    </row>
    <row r="14" spans="1:11" s="4" customFormat="1" ht="12.75">
      <c r="A14" s="4" t="s">
        <v>12</v>
      </c>
      <c r="B14" s="4">
        <f>SUM(B21:B51)</f>
        <v>4777731</v>
      </c>
      <c r="C14" s="4">
        <f aca="true" t="shared" si="2" ref="C14:K14">SUM(C21:C51)</f>
        <v>2773</v>
      </c>
      <c r="D14" s="4">
        <f t="shared" si="2"/>
        <v>48928</v>
      </c>
      <c r="E14" s="4">
        <f t="shared" si="2"/>
        <v>199832</v>
      </c>
      <c r="F14" s="4">
        <f t="shared" si="2"/>
        <v>489214</v>
      </c>
      <c r="G14" s="4">
        <f t="shared" si="2"/>
        <v>162385</v>
      </c>
      <c r="H14" s="4">
        <f t="shared" si="2"/>
        <v>17549</v>
      </c>
      <c r="I14" s="4">
        <f t="shared" si="2"/>
        <v>1310357</v>
      </c>
      <c r="J14" s="4">
        <f t="shared" si="2"/>
        <v>1622906</v>
      </c>
      <c r="K14" s="4">
        <f t="shared" si="2"/>
        <v>923787</v>
      </c>
    </row>
    <row r="15" s="4" customFormat="1" ht="12.75"/>
    <row r="16" spans="1:11" ht="12.75">
      <c r="A16" s="1" t="s">
        <v>13</v>
      </c>
      <c r="B16" s="1">
        <v>144358</v>
      </c>
      <c r="C16" s="1">
        <v>0</v>
      </c>
      <c r="D16" s="1">
        <v>2</v>
      </c>
      <c r="E16" s="1">
        <v>25</v>
      </c>
      <c r="F16" s="1">
        <v>298</v>
      </c>
      <c r="G16" s="1">
        <v>596</v>
      </c>
      <c r="H16" s="1">
        <v>361</v>
      </c>
      <c r="I16" s="1">
        <v>70528</v>
      </c>
      <c r="J16" s="1">
        <v>67430</v>
      </c>
      <c r="K16" s="1">
        <v>5118</v>
      </c>
    </row>
    <row r="17" ht="12.75">
      <c r="A17" s="1" t="s">
        <v>14</v>
      </c>
    </row>
    <row r="18" spans="1:11" ht="12.75">
      <c r="A18" s="1" t="s">
        <v>15</v>
      </c>
      <c r="B18" s="1">
        <v>47147</v>
      </c>
      <c r="C18" s="1">
        <v>2</v>
      </c>
      <c r="D18" s="1">
        <v>72</v>
      </c>
      <c r="E18" s="1">
        <v>210</v>
      </c>
      <c r="F18" s="1">
        <v>2470</v>
      </c>
      <c r="G18" s="1">
        <v>228</v>
      </c>
      <c r="H18" s="1">
        <v>69</v>
      </c>
      <c r="I18" s="1">
        <v>21353</v>
      </c>
      <c r="J18" s="1">
        <v>18818</v>
      </c>
      <c r="K18" s="1">
        <v>3925</v>
      </c>
    </row>
    <row r="19" spans="1:11" ht="12.75">
      <c r="A19" s="1" t="s">
        <v>16</v>
      </c>
      <c r="B19" s="1">
        <v>65927</v>
      </c>
      <c r="C19" s="1">
        <v>39</v>
      </c>
      <c r="D19" s="1">
        <v>39</v>
      </c>
      <c r="E19" s="1">
        <v>2513</v>
      </c>
      <c r="F19" s="1">
        <v>5261</v>
      </c>
      <c r="G19" s="1">
        <v>1505</v>
      </c>
      <c r="H19" s="1">
        <v>125</v>
      </c>
      <c r="I19" s="1">
        <v>22633</v>
      </c>
      <c r="J19" s="1">
        <v>24085</v>
      </c>
      <c r="K19" s="1">
        <v>9727</v>
      </c>
    </row>
    <row r="21" spans="1:11" ht="12.75">
      <c r="A21" s="1" t="s">
        <v>17</v>
      </c>
      <c r="B21" s="1">
        <v>89542</v>
      </c>
      <c r="C21" s="1">
        <v>127</v>
      </c>
      <c r="D21" s="1">
        <v>2135</v>
      </c>
      <c r="E21" s="1">
        <v>4386</v>
      </c>
      <c r="F21" s="1">
        <v>10199</v>
      </c>
      <c r="G21" s="1">
        <v>3160</v>
      </c>
      <c r="H21" s="1">
        <v>351</v>
      </c>
      <c r="I21" s="1">
        <v>24383</v>
      </c>
      <c r="J21" s="1">
        <v>29633</v>
      </c>
      <c r="K21" s="1">
        <v>15168</v>
      </c>
    </row>
    <row r="22" spans="1:11" ht="12.75">
      <c r="A22" s="1" t="s">
        <v>18</v>
      </c>
      <c r="B22" s="1">
        <v>45669</v>
      </c>
      <c r="C22" s="1">
        <v>54</v>
      </c>
      <c r="D22" s="1">
        <v>730</v>
      </c>
      <c r="E22" s="1">
        <v>2925</v>
      </c>
      <c r="F22" s="1">
        <v>5170</v>
      </c>
      <c r="G22" s="1">
        <v>1597</v>
      </c>
      <c r="H22" s="1">
        <v>192</v>
      </c>
      <c r="I22" s="1">
        <v>14197</v>
      </c>
      <c r="J22" s="1">
        <v>13987</v>
      </c>
      <c r="K22" s="1">
        <v>6817</v>
      </c>
    </row>
    <row r="23" spans="1:11" ht="12.75">
      <c r="A23" s="1" t="s">
        <v>19</v>
      </c>
      <c r="B23" s="1">
        <v>119126</v>
      </c>
      <c r="C23" s="1">
        <v>114</v>
      </c>
      <c r="D23" s="1">
        <v>1791</v>
      </c>
      <c r="E23" s="1">
        <v>7209</v>
      </c>
      <c r="F23" s="1">
        <v>13332</v>
      </c>
      <c r="G23" s="1">
        <v>4373</v>
      </c>
      <c r="H23" s="1">
        <v>539</v>
      </c>
      <c r="I23" s="1">
        <v>39122</v>
      </c>
      <c r="J23" s="1">
        <v>37021</v>
      </c>
      <c r="K23" s="1">
        <v>15625</v>
      </c>
    </row>
    <row r="24" spans="1:11" ht="12.75">
      <c r="A24" s="1" t="s">
        <v>20</v>
      </c>
      <c r="B24" s="1">
        <v>64460</v>
      </c>
      <c r="C24" s="1">
        <v>27</v>
      </c>
      <c r="D24" s="1">
        <v>601</v>
      </c>
      <c r="E24" s="1">
        <v>2895</v>
      </c>
      <c r="F24" s="1">
        <v>6826</v>
      </c>
      <c r="G24" s="1">
        <v>2023</v>
      </c>
      <c r="H24" s="1">
        <v>226</v>
      </c>
      <c r="I24" s="1">
        <v>18424</v>
      </c>
      <c r="J24" s="1">
        <v>21787</v>
      </c>
      <c r="K24" s="1">
        <v>11651</v>
      </c>
    </row>
    <row r="25" spans="1:11" ht="12.75">
      <c r="A25" s="1" t="s">
        <v>21</v>
      </c>
      <c r="B25" s="1">
        <v>114084</v>
      </c>
      <c r="C25" s="1">
        <v>147</v>
      </c>
      <c r="D25" s="1">
        <v>775</v>
      </c>
      <c r="E25" s="1">
        <v>4405</v>
      </c>
      <c r="F25" s="1">
        <v>12032</v>
      </c>
      <c r="G25" s="1">
        <v>4384</v>
      </c>
      <c r="H25" s="1">
        <v>608</v>
      </c>
      <c r="I25" s="1">
        <v>31106</v>
      </c>
      <c r="J25" s="1">
        <v>40904</v>
      </c>
      <c r="K25" s="1">
        <v>19723</v>
      </c>
    </row>
    <row r="26" spans="1:11" ht="12.75">
      <c r="A26" s="1" t="s">
        <v>22</v>
      </c>
      <c r="B26" s="1">
        <v>16230</v>
      </c>
      <c r="C26" s="1">
        <v>3</v>
      </c>
      <c r="D26" s="1">
        <v>72</v>
      </c>
      <c r="E26" s="1">
        <v>406</v>
      </c>
      <c r="F26" s="1">
        <v>1255</v>
      </c>
      <c r="G26" s="1">
        <v>640</v>
      </c>
      <c r="H26" s="1">
        <v>66</v>
      </c>
      <c r="I26" s="1">
        <v>4455</v>
      </c>
      <c r="J26" s="1">
        <v>6175</v>
      </c>
      <c r="K26" s="1">
        <v>3158</v>
      </c>
    </row>
    <row r="27" spans="1:11" ht="12.75">
      <c r="A27" s="1" t="s">
        <v>23</v>
      </c>
      <c r="B27" s="1">
        <v>171537</v>
      </c>
      <c r="C27" s="1">
        <v>176</v>
      </c>
      <c r="D27" s="1">
        <v>1625</v>
      </c>
      <c r="E27" s="1">
        <v>7036</v>
      </c>
      <c r="F27" s="1">
        <v>19674</v>
      </c>
      <c r="G27" s="1">
        <v>6271</v>
      </c>
      <c r="H27" s="1">
        <v>494</v>
      </c>
      <c r="I27" s="1">
        <v>55156</v>
      </c>
      <c r="J27" s="1">
        <v>54460</v>
      </c>
      <c r="K27" s="1">
        <v>26645</v>
      </c>
    </row>
    <row r="28" spans="1:11" ht="12.75">
      <c r="A28" s="1" t="s">
        <v>24</v>
      </c>
      <c r="B28" s="1">
        <v>118447</v>
      </c>
      <c r="C28" s="1">
        <v>121</v>
      </c>
      <c r="D28" s="1">
        <v>1741</v>
      </c>
      <c r="E28" s="1">
        <v>5547</v>
      </c>
      <c r="F28" s="1">
        <v>11962</v>
      </c>
      <c r="G28" s="1">
        <v>4087</v>
      </c>
      <c r="H28" s="1">
        <v>425</v>
      </c>
      <c r="I28" s="1">
        <v>31186</v>
      </c>
      <c r="J28" s="1">
        <v>38670</v>
      </c>
      <c r="K28" s="1">
        <v>24708</v>
      </c>
    </row>
    <row r="29" spans="1:11" ht="12.75">
      <c r="A29" s="1" t="s">
        <v>25</v>
      </c>
      <c r="B29" s="1">
        <v>140001</v>
      </c>
      <c r="C29" s="1">
        <v>68</v>
      </c>
      <c r="D29" s="1">
        <v>2103</v>
      </c>
      <c r="E29" s="1">
        <v>6110</v>
      </c>
      <c r="F29" s="1">
        <v>14907</v>
      </c>
      <c r="G29" s="1">
        <v>4926</v>
      </c>
      <c r="H29" s="1">
        <v>555</v>
      </c>
      <c r="I29" s="1">
        <v>37784</v>
      </c>
      <c r="J29" s="1">
        <v>43877</v>
      </c>
      <c r="K29" s="1">
        <v>29671</v>
      </c>
    </row>
    <row r="30" spans="1:11" ht="12.75">
      <c r="A30" s="1" t="s">
        <v>26</v>
      </c>
      <c r="B30" s="1">
        <v>211309</v>
      </c>
      <c r="C30" s="1">
        <v>99</v>
      </c>
      <c r="D30" s="1">
        <v>1385</v>
      </c>
      <c r="E30" s="1">
        <v>8771</v>
      </c>
      <c r="F30" s="1">
        <v>23448</v>
      </c>
      <c r="G30" s="1">
        <v>6775</v>
      </c>
      <c r="H30" s="1">
        <v>613</v>
      </c>
      <c r="I30" s="1">
        <v>62065</v>
      </c>
      <c r="J30" s="1">
        <v>69837</v>
      </c>
      <c r="K30" s="1">
        <v>38316</v>
      </c>
    </row>
    <row r="31" spans="1:11" ht="12.75">
      <c r="A31" s="1" t="s">
        <v>27</v>
      </c>
      <c r="B31" s="1">
        <v>215305</v>
      </c>
      <c r="C31" s="1">
        <v>56</v>
      </c>
      <c r="D31" s="1">
        <v>1384</v>
      </c>
      <c r="E31" s="1">
        <v>9193</v>
      </c>
      <c r="F31" s="1">
        <v>23169</v>
      </c>
      <c r="G31" s="1">
        <v>7006</v>
      </c>
      <c r="H31" s="1">
        <v>612</v>
      </c>
      <c r="I31" s="1">
        <v>63012</v>
      </c>
      <c r="J31" s="1">
        <v>69853</v>
      </c>
      <c r="K31" s="1">
        <v>41020</v>
      </c>
    </row>
    <row r="32" spans="1:11" ht="12.75">
      <c r="A32" s="1" t="s">
        <v>28</v>
      </c>
      <c r="B32" s="1">
        <v>131019</v>
      </c>
      <c r="C32" s="1">
        <v>75</v>
      </c>
      <c r="D32" s="1">
        <v>1258</v>
      </c>
      <c r="E32" s="1">
        <v>4638</v>
      </c>
      <c r="F32" s="1">
        <v>12038</v>
      </c>
      <c r="G32" s="1">
        <v>3526</v>
      </c>
      <c r="H32" s="1">
        <v>355</v>
      </c>
      <c r="I32" s="1">
        <v>38016</v>
      </c>
      <c r="J32" s="1">
        <v>44285</v>
      </c>
      <c r="K32" s="1">
        <v>26828</v>
      </c>
    </row>
    <row r="33" spans="1:11" ht="12.75">
      <c r="A33" s="1" t="s">
        <v>29</v>
      </c>
      <c r="B33" s="1">
        <v>263668</v>
      </c>
      <c r="C33" s="1">
        <v>127</v>
      </c>
      <c r="D33" s="1">
        <v>3275</v>
      </c>
      <c r="E33" s="1">
        <v>10743</v>
      </c>
      <c r="F33" s="1">
        <v>28414</v>
      </c>
      <c r="G33" s="1">
        <v>9150</v>
      </c>
      <c r="H33" s="1">
        <v>995</v>
      </c>
      <c r="I33" s="1">
        <v>77645</v>
      </c>
      <c r="J33" s="1">
        <v>89313</v>
      </c>
      <c r="K33" s="1">
        <v>44006</v>
      </c>
    </row>
    <row r="34" spans="1:11" ht="12.75">
      <c r="A34" s="1" t="s">
        <v>30</v>
      </c>
      <c r="B34" s="1">
        <v>253035</v>
      </c>
      <c r="C34" s="1">
        <v>206</v>
      </c>
      <c r="D34" s="1">
        <v>2736</v>
      </c>
      <c r="E34" s="1">
        <v>11890</v>
      </c>
      <c r="F34" s="1">
        <v>26868</v>
      </c>
      <c r="G34" s="1">
        <v>8318</v>
      </c>
      <c r="H34" s="1">
        <v>839</v>
      </c>
      <c r="I34" s="1">
        <v>80749</v>
      </c>
      <c r="J34" s="1">
        <v>85055</v>
      </c>
      <c r="K34" s="1">
        <v>36374</v>
      </c>
    </row>
    <row r="35" spans="1:11" ht="12.75">
      <c r="A35" s="1" t="s">
        <v>31</v>
      </c>
      <c r="B35" s="1">
        <v>212440</v>
      </c>
      <c r="C35" s="1">
        <v>81</v>
      </c>
      <c r="D35" s="1">
        <v>1154</v>
      </c>
      <c r="E35" s="1">
        <v>8817</v>
      </c>
      <c r="F35" s="1">
        <v>21304</v>
      </c>
      <c r="G35" s="1">
        <v>7418</v>
      </c>
      <c r="H35" s="1">
        <v>789</v>
      </c>
      <c r="I35" s="1">
        <v>52919</v>
      </c>
      <c r="J35" s="1">
        <v>70785</v>
      </c>
      <c r="K35" s="1">
        <v>49173</v>
      </c>
    </row>
    <row r="36" spans="1:11" ht="12.75">
      <c r="A36" s="1" t="s">
        <v>32</v>
      </c>
      <c r="B36" s="1">
        <v>105106</v>
      </c>
      <c r="C36" s="1">
        <v>34</v>
      </c>
      <c r="D36" s="1">
        <v>1084</v>
      </c>
      <c r="E36" s="1">
        <v>3482</v>
      </c>
      <c r="F36" s="1">
        <v>9991</v>
      </c>
      <c r="G36" s="1">
        <v>3211</v>
      </c>
      <c r="H36" s="1">
        <v>416</v>
      </c>
      <c r="I36" s="1">
        <v>29083</v>
      </c>
      <c r="J36" s="1">
        <v>35600</v>
      </c>
      <c r="K36" s="1">
        <v>22205</v>
      </c>
    </row>
    <row r="37" spans="1:11" ht="12.75">
      <c r="A37" s="1" t="s">
        <v>33</v>
      </c>
      <c r="B37" s="1">
        <v>88118</v>
      </c>
      <c r="C37" s="1">
        <v>35</v>
      </c>
      <c r="D37" s="1">
        <v>1053</v>
      </c>
      <c r="E37" s="1">
        <v>2773</v>
      </c>
      <c r="F37" s="1">
        <v>7294</v>
      </c>
      <c r="G37" s="1">
        <v>2448</v>
      </c>
      <c r="H37" s="1">
        <v>309</v>
      </c>
      <c r="I37" s="1">
        <v>19216</v>
      </c>
      <c r="J37" s="1">
        <v>31409</v>
      </c>
      <c r="K37" s="1">
        <v>23581</v>
      </c>
    </row>
    <row r="38" spans="1:11" ht="12.75">
      <c r="A38" s="1" t="s">
        <v>34</v>
      </c>
      <c r="B38" s="1">
        <v>172180</v>
      </c>
      <c r="C38" s="1">
        <v>49</v>
      </c>
      <c r="D38" s="1">
        <v>865</v>
      </c>
      <c r="E38" s="1">
        <v>4952</v>
      </c>
      <c r="F38" s="1">
        <v>14683</v>
      </c>
      <c r="G38" s="1">
        <v>5542</v>
      </c>
      <c r="H38" s="1">
        <v>677</v>
      </c>
      <c r="I38" s="1">
        <v>42162</v>
      </c>
      <c r="J38" s="1">
        <v>64298</v>
      </c>
      <c r="K38" s="1">
        <v>38952</v>
      </c>
    </row>
    <row r="39" spans="1:11" ht="12.75">
      <c r="A39" s="1" t="s">
        <v>35</v>
      </c>
      <c r="B39" s="1">
        <v>252195</v>
      </c>
      <c r="C39" s="1">
        <v>308</v>
      </c>
      <c r="D39" s="1">
        <v>3143</v>
      </c>
      <c r="E39" s="1">
        <v>11202</v>
      </c>
      <c r="F39" s="1">
        <v>26108</v>
      </c>
      <c r="G39" s="1">
        <v>7936</v>
      </c>
      <c r="H39" s="1">
        <v>529</v>
      </c>
      <c r="I39" s="1">
        <v>74121</v>
      </c>
      <c r="J39" s="1">
        <v>81273</v>
      </c>
      <c r="K39" s="1">
        <v>47575</v>
      </c>
    </row>
    <row r="40" spans="1:11" ht="12.75">
      <c r="A40" s="1" t="s">
        <v>36</v>
      </c>
      <c r="B40" s="1">
        <v>155195</v>
      </c>
      <c r="C40" s="1">
        <v>56</v>
      </c>
      <c r="D40" s="1">
        <v>1144</v>
      </c>
      <c r="E40" s="1">
        <v>6435</v>
      </c>
      <c r="F40" s="1">
        <v>16304</v>
      </c>
      <c r="G40" s="1">
        <v>6523</v>
      </c>
      <c r="H40" s="1">
        <v>785</v>
      </c>
      <c r="I40" s="1">
        <v>44843</v>
      </c>
      <c r="J40" s="1">
        <v>52087</v>
      </c>
      <c r="K40" s="1">
        <v>27018</v>
      </c>
    </row>
    <row r="41" spans="1:11" ht="12.75">
      <c r="A41" s="1" t="s">
        <v>37</v>
      </c>
      <c r="B41" s="1">
        <v>97393</v>
      </c>
      <c r="C41" s="1">
        <v>16</v>
      </c>
      <c r="D41" s="1">
        <v>546</v>
      </c>
      <c r="E41" s="1">
        <v>4500</v>
      </c>
      <c r="F41" s="1">
        <v>11143</v>
      </c>
      <c r="G41" s="1">
        <v>3350</v>
      </c>
      <c r="H41" s="1">
        <v>291</v>
      </c>
      <c r="I41" s="1">
        <v>28591</v>
      </c>
      <c r="J41" s="1">
        <v>32656</v>
      </c>
      <c r="K41" s="1">
        <v>16300</v>
      </c>
    </row>
    <row r="42" spans="1:11" ht="12.75">
      <c r="A42" s="1" t="s">
        <v>38</v>
      </c>
      <c r="B42" s="1">
        <v>41124</v>
      </c>
      <c r="C42" s="1">
        <v>28</v>
      </c>
      <c r="D42" s="1">
        <v>833</v>
      </c>
      <c r="E42" s="1">
        <v>2395</v>
      </c>
      <c r="F42" s="1">
        <v>3812</v>
      </c>
      <c r="G42" s="1">
        <v>1380</v>
      </c>
      <c r="H42" s="1">
        <v>173</v>
      </c>
      <c r="I42" s="1">
        <v>16353</v>
      </c>
      <c r="J42" s="1">
        <v>12242</v>
      </c>
      <c r="K42" s="1">
        <v>3908</v>
      </c>
    </row>
    <row r="43" spans="1:11" ht="12.75">
      <c r="A43" s="1" t="s">
        <v>39</v>
      </c>
      <c r="B43" s="1">
        <v>126937</v>
      </c>
      <c r="C43" s="1">
        <v>64</v>
      </c>
      <c r="D43" s="1">
        <v>1068</v>
      </c>
      <c r="E43" s="1">
        <v>5206</v>
      </c>
      <c r="F43" s="1">
        <v>12615</v>
      </c>
      <c r="G43" s="1">
        <v>4163</v>
      </c>
      <c r="H43" s="1">
        <v>393</v>
      </c>
      <c r="I43" s="1">
        <v>32002</v>
      </c>
      <c r="J43" s="1">
        <v>44086</v>
      </c>
      <c r="K43" s="1">
        <v>27340</v>
      </c>
    </row>
    <row r="44" spans="1:11" ht="12.75">
      <c r="A44" s="1" t="s">
        <v>40</v>
      </c>
      <c r="B44" s="1">
        <v>417448</v>
      </c>
      <c r="C44" s="1">
        <v>226</v>
      </c>
      <c r="D44" s="1">
        <v>6198</v>
      </c>
      <c r="E44" s="1">
        <v>19600</v>
      </c>
      <c r="F44" s="1">
        <v>43211</v>
      </c>
      <c r="G44" s="1">
        <v>14578</v>
      </c>
      <c r="H44" s="1">
        <v>2026</v>
      </c>
      <c r="I44" s="1">
        <v>101966</v>
      </c>
      <c r="J44" s="1">
        <v>145732</v>
      </c>
      <c r="K44" s="1">
        <v>83911</v>
      </c>
    </row>
    <row r="45" spans="1:11" ht="12.75">
      <c r="A45" s="1" t="s">
        <v>41</v>
      </c>
      <c r="B45" s="1">
        <v>143397</v>
      </c>
      <c r="C45" s="1">
        <v>71</v>
      </c>
      <c r="D45" s="1">
        <v>1345</v>
      </c>
      <c r="E45" s="1">
        <v>6054</v>
      </c>
      <c r="F45" s="1">
        <v>13374</v>
      </c>
      <c r="G45" s="1">
        <v>4881</v>
      </c>
      <c r="H45" s="1">
        <v>519</v>
      </c>
      <c r="I45" s="1">
        <v>34841</v>
      </c>
      <c r="J45" s="1">
        <v>54181</v>
      </c>
      <c r="K45" s="1">
        <v>28131</v>
      </c>
    </row>
    <row r="46" spans="1:11" ht="12.75">
      <c r="A46" s="1" t="s">
        <v>42</v>
      </c>
      <c r="B46" s="1">
        <v>129220</v>
      </c>
      <c r="C46" s="1">
        <v>28</v>
      </c>
      <c r="D46" s="1">
        <v>747</v>
      </c>
      <c r="E46" s="1">
        <v>5048</v>
      </c>
      <c r="F46" s="1">
        <v>13292</v>
      </c>
      <c r="G46" s="1">
        <v>4520</v>
      </c>
      <c r="H46" s="1">
        <v>327</v>
      </c>
      <c r="I46" s="1">
        <v>38575</v>
      </c>
      <c r="J46" s="1">
        <v>45291</v>
      </c>
      <c r="K46" s="1">
        <v>21392</v>
      </c>
    </row>
    <row r="47" spans="1:11" ht="12.75">
      <c r="A47" s="1" t="s">
        <v>43</v>
      </c>
      <c r="B47" s="1">
        <v>135243</v>
      </c>
      <c r="C47" s="1">
        <v>29</v>
      </c>
      <c r="D47" s="1">
        <v>625</v>
      </c>
      <c r="E47" s="1">
        <v>4144</v>
      </c>
      <c r="F47" s="1">
        <v>10617</v>
      </c>
      <c r="G47" s="1">
        <v>3544</v>
      </c>
      <c r="H47" s="1">
        <v>365</v>
      </c>
      <c r="I47" s="1">
        <v>30876</v>
      </c>
      <c r="J47" s="1">
        <v>49420</v>
      </c>
      <c r="K47" s="1">
        <v>35623</v>
      </c>
    </row>
    <row r="48" spans="1:11" ht="12.75">
      <c r="A48" s="1" t="s">
        <v>44</v>
      </c>
      <c r="B48" s="1">
        <v>44322</v>
      </c>
      <c r="C48" s="1">
        <v>8</v>
      </c>
      <c r="D48" s="1">
        <v>281</v>
      </c>
      <c r="E48" s="1">
        <v>1561</v>
      </c>
      <c r="F48" s="1">
        <v>5378</v>
      </c>
      <c r="G48" s="1">
        <v>1984</v>
      </c>
      <c r="H48" s="1">
        <v>132</v>
      </c>
      <c r="I48" s="1">
        <v>11953</v>
      </c>
      <c r="J48" s="1">
        <v>14787</v>
      </c>
      <c r="K48" s="1">
        <v>8238</v>
      </c>
    </row>
    <row r="49" spans="1:11" ht="12.75">
      <c r="A49" s="1" t="s">
        <v>45</v>
      </c>
      <c r="B49" s="1">
        <v>342873</v>
      </c>
      <c r="C49" s="1">
        <v>149</v>
      </c>
      <c r="D49" s="1">
        <v>1847</v>
      </c>
      <c r="E49" s="1">
        <v>11396</v>
      </c>
      <c r="F49" s="1">
        <v>32759</v>
      </c>
      <c r="G49" s="1">
        <v>11788</v>
      </c>
      <c r="H49" s="1">
        <v>1218</v>
      </c>
      <c r="I49" s="1">
        <v>85125</v>
      </c>
      <c r="J49" s="1">
        <v>124357</v>
      </c>
      <c r="K49" s="1">
        <v>74234</v>
      </c>
    </row>
    <row r="50" spans="1:11" ht="12.75">
      <c r="A50" s="1" t="s">
        <v>46</v>
      </c>
      <c r="B50" s="1">
        <v>154211</v>
      </c>
      <c r="C50" s="1">
        <v>59</v>
      </c>
      <c r="D50" s="1">
        <v>1720</v>
      </c>
      <c r="E50" s="1">
        <v>5730</v>
      </c>
      <c r="F50" s="1">
        <v>14621</v>
      </c>
      <c r="G50" s="1">
        <v>5098</v>
      </c>
      <c r="H50" s="1">
        <v>666</v>
      </c>
      <c r="I50" s="1">
        <v>32377</v>
      </c>
      <c r="J50" s="1">
        <v>55210</v>
      </c>
      <c r="K50" s="1">
        <v>38730</v>
      </c>
    </row>
    <row r="51" spans="1:11" ht="12.75">
      <c r="A51" s="1" t="s">
        <v>47</v>
      </c>
      <c r="B51" s="1">
        <v>206897</v>
      </c>
      <c r="C51" s="1">
        <v>132</v>
      </c>
      <c r="D51" s="1">
        <v>3664</v>
      </c>
      <c r="E51" s="1">
        <v>10383</v>
      </c>
      <c r="F51" s="1">
        <v>23414</v>
      </c>
      <c r="G51" s="1">
        <v>7785</v>
      </c>
      <c r="H51" s="1">
        <v>1064</v>
      </c>
      <c r="I51" s="1">
        <v>58054</v>
      </c>
      <c r="J51" s="1">
        <v>64635</v>
      </c>
      <c r="K51" s="1">
        <v>37766</v>
      </c>
    </row>
    <row r="52" spans="1:1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</sheetData>
  <mergeCells count="3">
    <mergeCell ref="A1:L1"/>
    <mergeCell ref="A3:L3"/>
    <mergeCell ref="A4:L4"/>
  </mergeCells>
  <printOptions/>
  <pageMargins left="0.984251968503937" right="0" top="0" bottom="0.5905511811023623" header="0" footer="0"/>
  <pageSetup firstPageNumber="584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issste</cp:lastModifiedBy>
  <cp:lastPrinted>2008-07-01T22:39:25Z</cp:lastPrinted>
  <dcterms:created xsi:type="dcterms:W3CDTF">2004-01-23T18:15:14Z</dcterms:created>
  <dcterms:modified xsi:type="dcterms:W3CDTF">2008-07-01T22:40:02Z</dcterms:modified>
  <cp:category/>
  <cp:version/>
  <cp:contentType/>
  <cp:contentStatus/>
</cp:coreProperties>
</file>