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9" sheetId="1" r:id="rId1"/>
  </sheets>
  <definedNames>
    <definedName name="_xlnm.Print_Area" localSheetId="0">'CUAD1409'!$A$1:$I$51</definedName>
  </definedNames>
  <calcPr fullCalcOnLoad="1"/>
</workbook>
</file>

<file path=xl/sharedStrings.xml><?xml version="1.0" encoding="utf-8"?>
<sst xmlns="http://schemas.openxmlformats.org/spreadsheetml/2006/main" count="58" uniqueCount="48">
  <si>
    <t>INCAPACIDAD</t>
  </si>
  <si>
    <t>CONSULTA</t>
  </si>
  <si>
    <t>EXTERNA</t>
  </si>
  <si>
    <t>DIAS DE</t>
  </si>
  <si>
    <t>D E L E G A C I O N</t>
  </si>
  <si>
    <t>LICENCIAS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</si>
  <si>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</si>
  <si>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</si>
  <si>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</si>
  <si>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</si>
  <si>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</si>
  <si>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</si>
  <si>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</si>
  <si>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</si>
  <si>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</si>
  <si>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</si>
  <si>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</si>
  <si>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</si>
  <si>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</si>
  <si>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</si>
  <si>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</si>
  <si>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</si>
  <si>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</si>
  <si>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</si>
  <si>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</si>
  <si>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</si>
  <si>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</si>
  <si>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</si>
  <si>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</si>
  <si>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</si>
  <si>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</si>
  <si>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</si>
  <si>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</si>
  <si>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</si>
  <si>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</si>
  <si>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</si>
  <si>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</si>
  <si>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</si>
  <si>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</si>
  <si>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</si>
  <si>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</si>
  <si>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</si>
  <si>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</si>
  <si>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</si>
  <si>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14.9 LICENCIAS MEDICAS Y DIAS DE INCAPACIDAD POR CONCEPTO EN EL DISTRITO FEDERAL Y AREA FORANEA</t>
  </si>
  <si>
    <t>HOSPITALIZACION</t>
  </si>
  <si>
    <t>URGENCIAS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</si>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</sst>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419100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tabSelected="1" view="pageBreakPreview" zoomScale="75" zoomScaleNormal="75" zoomScaleSheetLayoutView="75" workbookViewId="0" topLeftCell="A1">
      <selection activeCell="C21" sqref="C21"/>
    </sheetView>
  </sheetViews>
  <sheetFormatPr defaultColWidth="11.421875" defaultRowHeight="12.75"/>
  <cols>
    <col min="1" max="1" width="31.7109375" style="0" customWidth="1"/>
    <col min="2" max="9" width="15.7109375" style="0" customWidth="1"/>
  </cols>
  <sheetData>
    <row r="1" spans="1:9" ht="12.75">
      <c r="A1" s="12" t="s">
        <v>47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8">
      <c r="A4" s="13" t="s">
        <v>44</v>
      </c>
      <c r="B4" s="13"/>
      <c r="C4" s="13"/>
      <c r="D4" s="13"/>
      <c r="E4" s="13"/>
      <c r="F4" s="13"/>
      <c r="G4" s="13"/>
      <c r="H4" s="13"/>
      <c r="I4" s="13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14"/>
      <c r="B6" s="15" t="s">
        <v>1</v>
      </c>
      <c r="C6" s="15" t="s">
        <v>2</v>
      </c>
      <c r="D6" s="16" t="s">
        <v>45</v>
      </c>
      <c r="E6" s="16"/>
      <c r="F6" s="16" t="s">
        <v>46</v>
      </c>
      <c r="G6" s="16"/>
      <c r="H6" s="16" t="s">
        <v>6</v>
      </c>
      <c r="I6" s="17"/>
    </row>
    <row r="7" spans="1:9" ht="12.75">
      <c r="A7" s="18" t="s">
        <v>4</v>
      </c>
      <c r="B7" s="19"/>
      <c r="C7" s="19" t="s">
        <v>3</v>
      </c>
      <c r="D7" s="19"/>
      <c r="E7" s="19" t="s">
        <v>3</v>
      </c>
      <c r="F7" s="19"/>
      <c r="G7" s="19" t="s">
        <v>3</v>
      </c>
      <c r="H7" s="19"/>
      <c r="I7" s="20" t="s">
        <v>3</v>
      </c>
    </row>
    <row r="8" spans="1:9" ht="12.75">
      <c r="A8" s="21"/>
      <c r="B8" s="22" t="s">
        <v>5</v>
      </c>
      <c r="C8" s="22" t="s">
        <v>0</v>
      </c>
      <c r="D8" s="22" t="s">
        <v>5</v>
      </c>
      <c r="E8" s="22" t="s">
        <v>0</v>
      </c>
      <c r="F8" s="22" t="s">
        <v>5</v>
      </c>
      <c r="G8" s="22" t="s">
        <v>0</v>
      </c>
      <c r="H8" s="22" t="s">
        <v>5</v>
      </c>
      <c r="I8" s="23" t="s">
        <v>0</v>
      </c>
    </row>
    <row r="9" spans="1:9" ht="12.75">
      <c r="A9" s="6"/>
      <c r="B9" s="7"/>
      <c r="C9" s="7"/>
      <c r="D9" s="7"/>
      <c r="E9" s="7"/>
      <c r="F9" s="7"/>
      <c r="G9" s="7"/>
      <c r="H9" s="7"/>
      <c r="I9" s="7"/>
    </row>
    <row r="10" spans="1:9" ht="15">
      <c r="A10" s="4" t="s">
        <v>6</v>
      </c>
      <c r="B10" s="8">
        <f>+B12+B13</f>
        <v>1236199</v>
      </c>
      <c r="C10" s="8">
        <f aca="true" t="shared" si="0" ref="C10:I10">+C12+C13</f>
        <v>9020769</v>
      </c>
      <c r="D10" s="8">
        <f t="shared" si="0"/>
        <v>82532</v>
      </c>
      <c r="E10" s="8">
        <f t="shared" si="0"/>
        <v>955988</v>
      </c>
      <c r="F10" s="8">
        <f t="shared" si="0"/>
        <v>107914</v>
      </c>
      <c r="G10" s="8">
        <f t="shared" si="0"/>
        <v>342397</v>
      </c>
      <c r="H10" s="8">
        <f t="shared" si="0"/>
        <v>1426645</v>
      </c>
      <c r="I10" s="8">
        <f t="shared" si="0"/>
        <v>10319154</v>
      </c>
    </row>
    <row r="11" spans="1:9" ht="15">
      <c r="A11" s="3"/>
      <c r="B11" s="9"/>
      <c r="C11" s="9"/>
      <c r="D11" s="9"/>
      <c r="E11" s="9"/>
      <c r="F11" s="9"/>
      <c r="G11" s="9"/>
      <c r="H11" s="9"/>
      <c r="I11" s="9"/>
    </row>
    <row r="12" spans="1:9" ht="15">
      <c r="A12" s="4" t="s">
        <v>7</v>
      </c>
      <c r="B12" s="8">
        <f>SUM(B15:B18)</f>
        <v>389634</v>
      </c>
      <c r="C12" s="8">
        <f aca="true" t="shared" si="1" ref="C12:I12">SUM(C15:C18)</f>
        <v>2352536</v>
      </c>
      <c r="D12" s="8">
        <f t="shared" si="1"/>
        <v>24088</v>
      </c>
      <c r="E12" s="8">
        <f t="shared" si="1"/>
        <v>273042</v>
      </c>
      <c r="F12" s="8">
        <f t="shared" si="1"/>
        <v>34100</v>
      </c>
      <c r="G12" s="8">
        <f t="shared" si="1"/>
        <v>74813</v>
      </c>
      <c r="H12" s="8">
        <f t="shared" si="1"/>
        <v>447822</v>
      </c>
      <c r="I12" s="8">
        <f t="shared" si="1"/>
        <v>2700391</v>
      </c>
    </row>
    <row r="13" spans="1:9" ht="15">
      <c r="A13" s="4" t="s">
        <v>8</v>
      </c>
      <c r="B13" s="8">
        <f>SUM(B20:B50)</f>
        <v>846565</v>
      </c>
      <c r="C13" s="8">
        <f aca="true" t="shared" si="2" ref="C13:I13">SUM(C20:C50)</f>
        <v>6668233</v>
      </c>
      <c r="D13" s="8">
        <f t="shared" si="2"/>
        <v>58444</v>
      </c>
      <c r="E13" s="8">
        <f t="shared" si="2"/>
        <v>682946</v>
      </c>
      <c r="F13" s="8">
        <f t="shared" si="2"/>
        <v>73814</v>
      </c>
      <c r="G13" s="8">
        <f t="shared" si="2"/>
        <v>267584</v>
      </c>
      <c r="H13" s="8">
        <f t="shared" si="2"/>
        <v>978823</v>
      </c>
      <c r="I13" s="8">
        <f t="shared" si="2"/>
        <v>7618763</v>
      </c>
    </row>
    <row r="14" spans="2:9" ht="14.25">
      <c r="B14" s="10"/>
      <c r="C14" s="10"/>
      <c r="D14" s="10"/>
      <c r="E14" s="10"/>
      <c r="F14" s="10"/>
      <c r="G14" s="10"/>
      <c r="H14" s="10"/>
      <c r="I14" s="10"/>
    </row>
    <row r="15" spans="1:9" ht="14.25">
      <c r="A15" s="1" t="s">
        <v>9</v>
      </c>
      <c r="B15" s="11">
        <v>85831</v>
      </c>
      <c r="C15" s="11">
        <v>507202</v>
      </c>
      <c r="D15" s="11">
        <v>4498</v>
      </c>
      <c r="E15" s="11">
        <v>52542</v>
      </c>
      <c r="F15" s="11">
        <v>3963</v>
      </c>
      <c r="G15" s="11">
        <v>6782</v>
      </c>
      <c r="H15" s="11">
        <v>94292</v>
      </c>
      <c r="I15" s="11">
        <v>566526</v>
      </c>
    </row>
    <row r="16" spans="1:9" ht="14.25">
      <c r="A16" s="1" t="s">
        <v>10</v>
      </c>
      <c r="B16" s="11">
        <v>94032</v>
      </c>
      <c r="C16" s="11">
        <v>548735</v>
      </c>
      <c r="D16" s="11">
        <v>4701</v>
      </c>
      <c r="E16" s="11">
        <v>77127</v>
      </c>
      <c r="F16" s="11">
        <v>8333</v>
      </c>
      <c r="G16" s="11">
        <v>19676</v>
      </c>
      <c r="H16" s="11">
        <v>107066</v>
      </c>
      <c r="I16" s="11">
        <v>645538</v>
      </c>
    </row>
    <row r="17" spans="1:9" ht="14.25">
      <c r="A17" s="1" t="s">
        <v>11</v>
      </c>
      <c r="B17" s="11">
        <v>138170</v>
      </c>
      <c r="C17" s="11">
        <v>890415</v>
      </c>
      <c r="D17" s="11">
        <v>10050</v>
      </c>
      <c r="E17" s="11">
        <v>86028</v>
      </c>
      <c r="F17" s="11">
        <v>14680</v>
      </c>
      <c r="G17" s="11">
        <v>36056</v>
      </c>
      <c r="H17" s="11">
        <v>162900</v>
      </c>
      <c r="I17" s="11">
        <v>1012499</v>
      </c>
    </row>
    <row r="18" spans="1:9" ht="14.25">
      <c r="A18" s="1" t="s">
        <v>12</v>
      </c>
      <c r="B18" s="11">
        <v>71601</v>
      </c>
      <c r="C18" s="11">
        <v>406184</v>
      </c>
      <c r="D18" s="11">
        <v>4839</v>
      </c>
      <c r="E18" s="11">
        <v>57345</v>
      </c>
      <c r="F18" s="11">
        <v>7124</v>
      </c>
      <c r="G18" s="11">
        <v>12299</v>
      </c>
      <c r="H18" s="11">
        <v>83564</v>
      </c>
      <c r="I18" s="11">
        <v>475828</v>
      </c>
    </row>
    <row r="19" spans="2:9" ht="14.25">
      <c r="B19" s="11"/>
      <c r="C19" s="11"/>
      <c r="D19" s="11"/>
      <c r="E19" s="11"/>
      <c r="F19" s="11"/>
      <c r="G19" s="11"/>
      <c r="H19" s="11"/>
      <c r="I19" s="11"/>
    </row>
    <row r="20" spans="1:9" ht="14.25">
      <c r="A20" s="1" t="s">
        <v>13</v>
      </c>
      <c r="B20" s="11">
        <v>12048</v>
      </c>
      <c r="C20" s="11">
        <v>108947</v>
      </c>
      <c r="D20" s="11">
        <v>1779</v>
      </c>
      <c r="E20" s="11">
        <v>12905</v>
      </c>
      <c r="F20" s="11">
        <v>65</v>
      </c>
      <c r="G20" s="11">
        <v>129</v>
      </c>
      <c r="H20" s="11">
        <v>13892</v>
      </c>
      <c r="I20" s="11">
        <v>121981</v>
      </c>
    </row>
    <row r="21" spans="1:9" ht="14.25">
      <c r="A21" s="1" t="s">
        <v>14</v>
      </c>
      <c r="B21" s="11">
        <v>19363</v>
      </c>
      <c r="C21" s="11">
        <v>163552</v>
      </c>
      <c r="D21" s="11">
        <v>1627</v>
      </c>
      <c r="E21" s="11">
        <v>18066</v>
      </c>
      <c r="F21" s="11">
        <v>1554</v>
      </c>
      <c r="G21" s="11">
        <v>7623</v>
      </c>
      <c r="H21" s="11">
        <v>22544</v>
      </c>
      <c r="I21" s="11">
        <v>189241</v>
      </c>
    </row>
    <row r="22" spans="1:9" ht="14.25">
      <c r="A22" s="1" t="s">
        <v>15</v>
      </c>
      <c r="B22" s="11">
        <v>16144</v>
      </c>
      <c r="C22" s="11">
        <v>106748</v>
      </c>
      <c r="D22" s="11">
        <v>932</v>
      </c>
      <c r="E22" s="11">
        <v>8464</v>
      </c>
      <c r="F22" s="11">
        <v>246</v>
      </c>
      <c r="G22" s="11">
        <v>529</v>
      </c>
      <c r="H22" s="11">
        <v>17322</v>
      </c>
      <c r="I22" s="11">
        <v>115741</v>
      </c>
    </row>
    <row r="23" spans="1:9" ht="14.25">
      <c r="A23" s="1" t="s">
        <v>16</v>
      </c>
      <c r="B23" s="11">
        <v>10237</v>
      </c>
      <c r="C23" s="11">
        <v>64314</v>
      </c>
      <c r="D23" s="11">
        <v>598</v>
      </c>
      <c r="E23" s="11">
        <v>8413</v>
      </c>
      <c r="F23" s="11">
        <v>968</v>
      </c>
      <c r="G23" s="11">
        <v>1467</v>
      </c>
      <c r="H23" s="11">
        <v>11803</v>
      </c>
      <c r="I23" s="11">
        <v>74194</v>
      </c>
    </row>
    <row r="24" spans="1:9" ht="14.25">
      <c r="A24" s="1" t="s">
        <v>17</v>
      </c>
      <c r="B24" s="11">
        <v>23298</v>
      </c>
      <c r="C24" s="11">
        <v>204898</v>
      </c>
      <c r="D24" s="11">
        <v>1806</v>
      </c>
      <c r="E24" s="11">
        <v>23821</v>
      </c>
      <c r="F24" s="11">
        <v>4589</v>
      </c>
      <c r="G24" s="11">
        <v>12138</v>
      </c>
      <c r="H24" s="11">
        <v>29693</v>
      </c>
      <c r="I24" s="11">
        <v>240857</v>
      </c>
    </row>
    <row r="25" spans="1:9" ht="14.25">
      <c r="A25" s="1" t="s">
        <v>18</v>
      </c>
      <c r="B25" s="11">
        <v>6121</v>
      </c>
      <c r="C25" s="11">
        <v>41233</v>
      </c>
      <c r="D25" s="11">
        <v>406</v>
      </c>
      <c r="E25" s="11">
        <v>5207</v>
      </c>
      <c r="F25" s="11">
        <v>2263</v>
      </c>
      <c r="G25" s="11">
        <v>5438</v>
      </c>
      <c r="H25" s="11">
        <v>8790</v>
      </c>
      <c r="I25" s="11">
        <v>51878</v>
      </c>
    </row>
    <row r="26" spans="1:9" ht="14.25">
      <c r="A26" s="1" t="s">
        <v>19</v>
      </c>
      <c r="B26" s="11">
        <v>20050</v>
      </c>
      <c r="C26" s="11">
        <v>179930</v>
      </c>
      <c r="D26" s="11">
        <v>2130</v>
      </c>
      <c r="E26" s="11">
        <v>25133</v>
      </c>
      <c r="F26" s="11">
        <v>1578</v>
      </c>
      <c r="G26" s="11">
        <v>4912</v>
      </c>
      <c r="H26" s="11">
        <v>23758</v>
      </c>
      <c r="I26" s="11">
        <v>209975</v>
      </c>
    </row>
    <row r="27" spans="1:9" ht="14.25">
      <c r="A27" s="1" t="s">
        <v>20</v>
      </c>
      <c r="B27" s="11">
        <v>15929</v>
      </c>
      <c r="C27" s="11">
        <v>179113</v>
      </c>
      <c r="D27" s="11">
        <v>2759</v>
      </c>
      <c r="E27" s="11">
        <v>24182</v>
      </c>
      <c r="F27" s="11">
        <v>1522</v>
      </c>
      <c r="G27" s="11">
        <v>4060</v>
      </c>
      <c r="H27" s="11">
        <v>20210</v>
      </c>
      <c r="I27" s="11">
        <v>207355</v>
      </c>
    </row>
    <row r="28" spans="1:9" ht="14.25">
      <c r="A28" s="1" t="s">
        <v>21</v>
      </c>
      <c r="B28" s="11">
        <v>22698</v>
      </c>
      <c r="C28" s="11">
        <v>246234</v>
      </c>
      <c r="D28" s="11">
        <v>2229</v>
      </c>
      <c r="E28" s="11">
        <v>22920</v>
      </c>
      <c r="F28" s="11">
        <v>2693</v>
      </c>
      <c r="G28" s="11">
        <v>14096</v>
      </c>
      <c r="H28" s="11">
        <v>27620</v>
      </c>
      <c r="I28" s="11">
        <v>283250</v>
      </c>
    </row>
    <row r="29" spans="1:9" ht="14.25">
      <c r="A29" s="1" t="s">
        <v>22</v>
      </c>
      <c r="B29" s="11">
        <v>41549</v>
      </c>
      <c r="C29" s="11">
        <v>318694</v>
      </c>
      <c r="D29" s="11">
        <v>3637</v>
      </c>
      <c r="E29" s="11">
        <v>37939</v>
      </c>
      <c r="F29" s="11">
        <v>4372</v>
      </c>
      <c r="G29" s="11">
        <v>21224</v>
      </c>
      <c r="H29" s="11">
        <v>49558</v>
      </c>
      <c r="I29" s="11">
        <v>377857</v>
      </c>
    </row>
    <row r="30" spans="1:9" ht="14.25">
      <c r="A30" s="1" t="s">
        <v>23</v>
      </c>
      <c r="B30" s="11">
        <v>38286</v>
      </c>
      <c r="C30" s="11">
        <v>399430</v>
      </c>
      <c r="D30" s="11">
        <v>2584</v>
      </c>
      <c r="E30" s="11">
        <v>32686</v>
      </c>
      <c r="F30" s="11">
        <v>3001</v>
      </c>
      <c r="G30" s="11">
        <v>19212</v>
      </c>
      <c r="H30" s="11">
        <v>43871</v>
      </c>
      <c r="I30" s="11">
        <v>451328</v>
      </c>
    </row>
    <row r="31" spans="1:9" ht="14.25">
      <c r="A31" s="1" t="s">
        <v>24</v>
      </c>
      <c r="B31" s="11">
        <v>37794</v>
      </c>
      <c r="C31" s="11">
        <v>321728</v>
      </c>
      <c r="D31" s="11">
        <v>1801</v>
      </c>
      <c r="E31" s="11">
        <v>20339</v>
      </c>
      <c r="F31" s="11">
        <v>3098</v>
      </c>
      <c r="G31" s="11">
        <v>7063</v>
      </c>
      <c r="H31" s="11">
        <v>42693</v>
      </c>
      <c r="I31" s="11">
        <v>349130</v>
      </c>
    </row>
    <row r="32" spans="1:9" ht="14.25">
      <c r="A32" s="1" t="s">
        <v>25</v>
      </c>
      <c r="B32" s="11">
        <v>60676</v>
      </c>
      <c r="C32" s="11">
        <v>379116</v>
      </c>
      <c r="D32" s="11">
        <v>2385</v>
      </c>
      <c r="E32" s="11">
        <v>37501</v>
      </c>
      <c r="F32" s="11">
        <v>2955</v>
      </c>
      <c r="G32" s="11">
        <v>8199</v>
      </c>
      <c r="H32" s="11">
        <v>66016</v>
      </c>
      <c r="I32" s="11">
        <v>424816</v>
      </c>
    </row>
    <row r="33" spans="1:9" ht="14.25">
      <c r="A33" s="1" t="s">
        <v>26</v>
      </c>
      <c r="B33" s="11">
        <v>134844</v>
      </c>
      <c r="C33" s="11">
        <v>765835</v>
      </c>
      <c r="D33" s="11">
        <v>1004</v>
      </c>
      <c r="E33" s="11">
        <v>8690</v>
      </c>
      <c r="F33" s="11">
        <v>506</v>
      </c>
      <c r="G33" s="11">
        <v>1377</v>
      </c>
      <c r="H33" s="11">
        <v>136354</v>
      </c>
      <c r="I33" s="11">
        <v>775902</v>
      </c>
    </row>
    <row r="34" spans="1:9" ht="14.25">
      <c r="A34" s="1" t="s">
        <v>27</v>
      </c>
      <c r="B34" s="11">
        <v>24581</v>
      </c>
      <c r="C34" s="11">
        <v>255670</v>
      </c>
      <c r="D34" s="11">
        <v>2459</v>
      </c>
      <c r="E34" s="11">
        <v>39725</v>
      </c>
      <c r="F34" s="11">
        <v>3053</v>
      </c>
      <c r="G34" s="11">
        <v>11216</v>
      </c>
      <c r="H34" s="11">
        <v>30093</v>
      </c>
      <c r="I34" s="11">
        <v>306611</v>
      </c>
    </row>
    <row r="35" spans="1:9" ht="14.25">
      <c r="A35" s="1" t="s">
        <v>28</v>
      </c>
      <c r="B35" s="11">
        <v>35572</v>
      </c>
      <c r="C35" s="11">
        <v>210079</v>
      </c>
      <c r="D35" s="11">
        <v>1268</v>
      </c>
      <c r="E35" s="11">
        <v>13562</v>
      </c>
      <c r="F35" s="11">
        <v>2668</v>
      </c>
      <c r="G35" s="11">
        <v>6578</v>
      </c>
      <c r="H35" s="11">
        <v>39508</v>
      </c>
      <c r="I35" s="11">
        <v>230219</v>
      </c>
    </row>
    <row r="36" spans="1:9" ht="14.25">
      <c r="A36" s="1" t="s">
        <v>29</v>
      </c>
      <c r="B36" s="11">
        <v>16440</v>
      </c>
      <c r="C36" s="11">
        <v>141850</v>
      </c>
      <c r="D36" s="11">
        <v>1974</v>
      </c>
      <c r="E36" s="11">
        <v>17917</v>
      </c>
      <c r="F36" s="11">
        <v>393</v>
      </c>
      <c r="G36" s="11">
        <v>3960</v>
      </c>
      <c r="H36" s="11">
        <v>18807</v>
      </c>
      <c r="I36" s="11">
        <v>163727</v>
      </c>
    </row>
    <row r="37" spans="1:9" ht="14.25">
      <c r="A37" s="1" t="s">
        <v>30</v>
      </c>
      <c r="B37" s="11">
        <v>21768</v>
      </c>
      <c r="C37" s="11">
        <v>202321</v>
      </c>
      <c r="D37" s="11">
        <v>1078</v>
      </c>
      <c r="E37" s="11">
        <v>17937</v>
      </c>
      <c r="F37" s="11">
        <v>3600</v>
      </c>
      <c r="G37" s="11">
        <v>17394</v>
      </c>
      <c r="H37" s="11">
        <v>26446</v>
      </c>
      <c r="I37" s="11">
        <v>237652</v>
      </c>
    </row>
    <row r="38" spans="1:9" ht="14.25">
      <c r="A38" s="1" t="s">
        <v>31</v>
      </c>
      <c r="B38" s="11">
        <v>26898</v>
      </c>
      <c r="C38" s="11">
        <v>284111</v>
      </c>
      <c r="D38" s="11">
        <v>3561</v>
      </c>
      <c r="E38" s="11">
        <v>32833</v>
      </c>
      <c r="F38" s="11">
        <v>2101</v>
      </c>
      <c r="G38" s="11">
        <v>6821</v>
      </c>
      <c r="H38" s="11">
        <v>32560</v>
      </c>
      <c r="I38" s="11">
        <v>323765</v>
      </c>
    </row>
    <row r="39" spans="1:9" ht="14.25">
      <c r="A39" s="1" t="s">
        <v>32</v>
      </c>
      <c r="B39" s="11">
        <v>18328</v>
      </c>
      <c r="C39" s="11">
        <v>196813</v>
      </c>
      <c r="D39" s="11">
        <v>2531</v>
      </c>
      <c r="E39" s="11">
        <v>30517</v>
      </c>
      <c r="F39" s="11">
        <v>3299</v>
      </c>
      <c r="G39" s="11">
        <v>21072</v>
      </c>
      <c r="H39" s="11">
        <v>24158</v>
      </c>
      <c r="I39" s="11">
        <v>248402</v>
      </c>
    </row>
    <row r="40" spans="1:9" ht="14.25">
      <c r="A40" s="1" t="s">
        <v>33</v>
      </c>
      <c r="B40" s="11">
        <v>13044</v>
      </c>
      <c r="C40" s="11">
        <v>95234</v>
      </c>
      <c r="D40" s="11">
        <v>2101</v>
      </c>
      <c r="E40" s="11">
        <v>33447</v>
      </c>
      <c r="F40" s="11">
        <v>1068</v>
      </c>
      <c r="G40" s="11">
        <v>2833</v>
      </c>
      <c r="H40" s="11">
        <v>16213</v>
      </c>
      <c r="I40" s="11">
        <v>131514</v>
      </c>
    </row>
    <row r="41" spans="1:9" ht="14.25">
      <c r="A41" s="1" t="s">
        <v>34</v>
      </c>
      <c r="B41" s="11">
        <v>17822</v>
      </c>
      <c r="C41" s="11">
        <v>126920</v>
      </c>
      <c r="D41" s="11">
        <v>1192</v>
      </c>
      <c r="E41" s="11">
        <v>15900</v>
      </c>
      <c r="F41" s="11">
        <v>4080</v>
      </c>
      <c r="G41" s="11">
        <v>13059</v>
      </c>
      <c r="H41" s="11">
        <v>23094</v>
      </c>
      <c r="I41" s="11">
        <v>155879</v>
      </c>
    </row>
    <row r="42" spans="1:9" ht="14.25">
      <c r="A42" s="1" t="s">
        <v>35</v>
      </c>
      <c r="B42" s="11">
        <v>26169</v>
      </c>
      <c r="C42" s="11">
        <v>219391</v>
      </c>
      <c r="D42" s="11">
        <v>2200</v>
      </c>
      <c r="E42" s="11">
        <v>23608</v>
      </c>
      <c r="F42" s="11">
        <v>2970</v>
      </c>
      <c r="G42" s="11">
        <v>11060</v>
      </c>
      <c r="H42" s="11">
        <v>31339</v>
      </c>
      <c r="I42" s="11">
        <v>254059</v>
      </c>
    </row>
    <row r="43" spans="1:9" ht="14.25">
      <c r="A43" s="1" t="s">
        <v>36</v>
      </c>
      <c r="B43" s="11">
        <v>28594</v>
      </c>
      <c r="C43" s="11">
        <v>264547</v>
      </c>
      <c r="D43" s="11">
        <v>3035</v>
      </c>
      <c r="E43" s="11">
        <v>37039</v>
      </c>
      <c r="F43" s="11">
        <v>3294</v>
      </c>
      <c r="G43" s="11">
        <v>9893</v>
      </c>
      <c r="H43" s="11">
        <v>34923</v>
      </c>
      <c r="I43" s="11">
        <v>311479</v>
      </c>
    </row>
    <row r="44" spans="1:9" ht="14.25">
      <c r="A44" s="1" t="s">
        <v>37</v>
      </c>
      <c r="B44" s="11">
        <v>20690</v>
      </c>
      <c r="C44" s="11">
        <v>141017</v>
      </c>
      <c r="D44" s="11">
        <v>1234</v>
      </c>
      <c r="E44" s="11">
        <v>16949</v>
      </c>
      <c r="F44" s="11">
        <v>2948</v>
      </c>
      <c r="G44" s="11">
        <v>7385</v>
      </c>
      <c r="H44" s="11">
        <v>24872</v>
      </c>
      <c r="I44" s="11">
        <v>165351</v>
      </c>
    </row>
    <row r="45" spans="1:9" ht="14.25">
      <c r="A45" s="1" t="s">
        <v>38</v>
      </c>
      <c r="B45" s="11">
        <v>16320</v>
      </c>
      <c r="C45" s="11">
        <v>116820</v>
      </c>
      <c r="D45" s="11">
        <v>1344</v>
      </c>
      <c r="E45" s="11">
        <v>14223</v>
      </c>
      <c r="F45" s="11">
        <v>671</v>
      </c>
      <c r="G45" s="11">
        <v>2164</v>
      </c>
      <c r="H45" s="11">
        <v>18335</v>
      </c>
      <c r="I45" s="11">
        <v>133207</v>
      </c>
    </row>
    <row r="46" spans="1:9" ht="14.25">
      <c r="A46" s="1" t="s">
        <v>39</v>
      </c>
      <c r="B46" s="11">
        <v>37394</v>
      </c>
      <c r="C46" s="11">
        <v>322818</v>
      </c>
      <c r="D46" s="11">
        <v>2605</v>
      </c>
      <c r="E46" s="11">
        <v>29460</v>
      </c>
      <c r="F46" s="11">
        <v>5301</v>
      </c>
      <c r="G46" s="11">
        <v>17144</v>
      </c>
      <c r="H46" s="11">
        <v>45300</v>
      </c>
      <c r="I46" s="11">
        <v>369422</v>
      </c>
    </row>
    <row r="47" spans="1:9" ht="14.25">
      <c r="A47" s="1" t="s">
        <v>40</v>
      </c>
      <c r="B47" s="11">
        <v>5779</v>
      </c>
      <c r="C47" s="11">
        <v>59921</v>
      </c>
      <c r="D47" s="11">
        <v>649</v>
      </c>
      <c r="E47" s="11">
        <v>7909</v>
      </c>
      <c r="F47" s="11">
        <v>1281</v>
      </c>
      <c r="G47" s="11">
        <v>3360</v>
      </c>
      <c r="H47" s="11">
        <v>7709</v>
      </c>
      <c r="I47" s="11">
        <v>71190</v>
      </c>
    </row>
    <row r="48" spans="1:9" ht="14.25">
      <c r="A48" s="1" t="s">
        <v>41</v>
      </c>
      <c r="B48" s="11">
        <v>56817</v>
      </c>
      <c r="C48" s="11">
        <v>380728</v>
      </c>
      <c r="D48" s="11">
        <v>2539</v>
      </c>
      <c r="E48" s="11">
        <v>34204</v>
      </c>
      <c r="F48" s="11">
        <v>6226</v>
      </c>
      <c r="G48" s="11">
        <v>21730</v>
      </c>
      <c r="H48" s="11">
        <v>65582</v>
      </c>
      <c r="I48" s="11">
        <v>436662</v>
      </c>
    </row>
    <row r="49" spans="1:9" ht="14.25">
      <c r="A49" s="1" t="s">
        <v>42</v>
      </c>
      <c r="B49" s="11">
        <v>13201</v>
      </c>
      <c r="C49" s="11">
        <v>89093</v>
      </c>
      <c r="D49" s="11">
        <v>1638</v>
      </c>
      <c r="E49" s="11">
        <v>18020</v>
      </c>
      <c r="F49" s="11">
        <v>965</v>
      </c>
      <c r="G49" s="11">
        <v>2469</v>
      </c>
      <c r="H49" s="11">
        <v>15804</v>
      </c>
      <c r="I49" s="11">
        <v>109582</v>
      </c>
    </row>
    <row r="50" spans="1:9" ht="14.25">
      <c r="A50" s="1" t="s">
        <v>43</v>
      </c>
      <c r="B50" s="11">
        <v>8111</v>
      </c>
      <c r="C50" s="11">
        <v>81128</v>
      </c>
      <c r="D50" s="11">
        <v>1359</v>
      </c>
      <c r="E50" s="11">
        <v>13430</v>
      </c>
      <c r="F50" s="11">
        <v>486</v>
      </c>
      <c r="G50" s="11">
        <v>1979</v>
      </c>
      <c r="H50" s="11">
        <v>9956</v>
      </c>
      <c r="I50" s="11">
        <v>96537</v>
      </c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</sheetData>
  <mergeCells count="5">
    <mergeCell ref="D6:E6"/>
    <mergeCell ref="H6:I6"/>
    <mergeCell ref="F6:G6"/>
    <mergeCell ref="A1:I1"/>
    <mergeCell ref="A4:I4"/>
  </mergeCells>
  <printOptions/>
  <pageMargins left="0.984251968503937" right="0" top="0" bottom="0.5905511811023623" header="0" footer="0"/>
  <pageSetup firstPageNumber="449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2008-07-01T19:13:55Z</cp:lastPrinted>
  <dcterms:created xsi:type="dcterms:W3CDTF">2004-01-27T22:32:14Z</dcterms:created>
  <dcterms:modified xsi:type="dcterms:W3CDTF">2008-07-01T19:13:57Z</dcterms:modified>
  <cp:category/>
  <cp:version/>
  <cp:contentType/>
  <cp:contentStatus/>
</cp:coreProperties>
</file>