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8" sheetId="1" r:id="rId1"/>
  </sheets>
  <definedNames>
    <definedName name="_xlnm.Print_Area" localSheetId="0">'CUAD1428'!$A$1:$H$54</definedName>
  </definedNames>
  <calcPr fullCalcOnLoad="1"/>
</workbook>
</file>

<file path=xl/sharedStrings.xml><?xml version="1.0" encoding="utf-8"?>
<sst xmlns="http://schemas.openxmlformats.org/spreadsheetml/2006/main" count="55" uniqueCount="53">
  <si>
    <t>PROMEDIO</t>
  </si>
  <si>
    <t>DIAS</t>
  </si>
  <si>
    <t>% DE</t>
  </si>
  <si>
    <t>D E L E G A C I O N</t>
  </si>
  <si>
    <t>CAMA</t>
  </si>
  <si>
    <t>INGRESOS +</t>
  </si>
  <si>
    <t>EGRESOS +</t>
  </si>
  <si>
    <t>PACIENTE</t>
  </si>
  <si>
    <t>ESTANCIA +</t>
  </si>
  <si>
    <t>OCUPACION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</si>
  <si>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</si>
  <si>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</si>
  <si>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</si>
  <si>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</si>
  <si>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</si>
  <si>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</si>
  <si>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</si>
  <si>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</si>
  <si>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</si>
  <si>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</si>
  <si>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</si>
  <si>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</si>
  <si>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</si>
  <si>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</si>
  <si>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</si>
  <si>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</si>
  <si>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</si>
  <si>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</si>
  <si>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</si>
  <si>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</si>
  <si>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</si>
  <si>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</si>
  <si>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</si>
  <si>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</si>
  <si>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</si>
  <si>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</si>
  <si>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</si>
  <si>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</si>
  <si>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</si>
  <si>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</si>
  <si>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</si>
  <si>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</si>
  <si>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</si>
  <si>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</si>
  <si>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</si>
  <si>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</si>
  <si>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</si>
  <si>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HOSPITALIZACION</t>
  </si>
  <si>
    <t>+)  INCLUYE SERVICIO SUBROGADO</t>
  </si>
  <si>
    <t>TOTAL NACIONAL</t>
  </si>
  <si>
    <t>DE ESTANCIA +</t>
  </si>
  <si>
    <t>ANUARIO ESTADISTICO 2007</t>
  </si>
  <si>
    <t>14. 28 RESUMEN GENERAL DE REGISTROS HOSPITALARIOS POR ENTIDAD FEDERATIVA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</si>
</sst>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0" fillId="2" borderId="3" xfId="0" applyFill="1" applyBorder="1" applyAlignment="1">
      <alignment/>
    </xf>
    <xf numFmtId="3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49" fontId="0" fillId="2" borderId="8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showZeros="0" tabSelected="1" view="pageBreakPreview" zoomScale="75" zoomScaleNormal="75" zoomScaleSheetLayoutView="75" workbookViewId="0" topLeftCell="A1">
      <selection activeCell="A3" sqref="A3:H3"/>
    </sheetView>
  </sheetViews>
  <sheetFormatPr defaultColWidth="11.421875" defaultRowHeight="12.75"/>
  <cols>
    <col min="1" max="1" width="33.57421875" style="0" customWidth="1"/>
    <col min="2" max="6" width="17.7109375" style="11" customWidth="1"/>
    <col min="7" max="8" width="17.7109375" style="0" customWidth="1"/>
  </cols>
  <sheetData>
    <row r="1" spans="1:8" ht="12.75">
      <c r="A1" s="37" t="s">
        <v>51</v>
      </c>
      <c r="B1" s="37"/>
      <c r="C1" s="37"/>
      <c r="D1" s="37"/>
      <c r="E1" s="37"/>
      <c r="F1" s="37"/>
      <c r="G1" s="37"/>
      <c r="H1" s="37"/>
    </row>
    <row r="2" spans="1:8" ht="9.75" customHeight="1">
      <c r="A2" s="4"/>
      <c r="B2" s="9"/>
      <c r="C2" s="9"/>
      <c r="D2" s="9"/>
      <c r="E2" s="9"/>
      <c r="F2" s="9"/>
      <c r="G2" s="4"/>
      <c r="H2" s="4"/>
    </row>
    <row r="3" spans="1:8" ht="15.75">
      <c r="A3" s="36" t="s">
        <v>52</v>
      </c>
      <c r="B3" s="36"/>
      <c r="C3" s="36"/>
      <c r="D3" s="36"/>
      <c r="E3" s="36"/>
      <c r="F3" s="36"/>
      <c r="G3" s="36"/>
      <c r="H3" s="36"/>
    </row>
    <row r="5" spans="1:8" ht="6.75" customHeight="1">
      <c r="A5" s="21"/>
      <c r="B5" s="22"/>
      <c r="C5" s="22"/>
      <c r="D5" s="22"/>
      <c r="E5" s="22"/>
      <c r="F5" s="22"/>
      <c r="G5" s="23"/>
      <c r="H5" s="24"/>
    </row>
    <row r="6" spans="1:8" ht="12.75">
      <c r="A6" s="25"/>
      <c r="B6" s="38" t="s">
        <v>47</v>
      </c>
      <c r="C6" s="39"/>
      <c r="D6" s="39"/>
      <c r="E6" s="39"/>
      <c r="F6" s="39"/>
      <c r="G6" s="39"/>
      <c r="H6" s="40"/>
    </row>
    <row r="7" spans="1:8" ht="3.75" customHeight="1">
      <c r="A7" s="25"/>
      <c r="B7" s="26"/>
      <c r="C7" s="26"/>
      <c r="D7" s="26"/>
      <c r="E7" s="26"/>
      <c r="F7" s="26"/>
      <c r="G7" s="27"/>
      <c r="H7" s="28"/>
    </row>
    <row r="8" spans="1:8" ht="12.75">
      <c r="A8" s="29" t="s">
        <v>3</v>
      </c>
      <c r="B8" s="26" t="s">
        <v>1</v>
      </c>
      <c r="C8" s="30"/>
      <c r="D8" s="30"/>
      <c r="E8" s="26" t="s">
        <v>1</v>
      </c>
      <c r="F8" s="26" t="s">
        <v>1</v>
      </c>
      <c r="G8" s="27" t="s">
        <v>2</v>
      </c>
      <c r="H8" s="28" t="s">
        <v>0</v>
      </c>
    </row>
    <row r="9" spans="1:8" ht="12.75">
      <c r="A9" s="31"/>
      <c r="B9" s="32" t="s">
        <v>4</v>
      </c>
      <c r="C9" s="32" t="s">
        <v>5</v>
      </c>
      <c r="D9" s="32" t="s">
        <v>6</v>
      </c>
      <c r="E9" s="32" t="s">
        <v>7</v>
      </c>
      <c r="F9" s="32" t="s">
        <v>8</v>
      </c>
      <c r="G9" s="33" t="s">
        <v>9</v>
      </c>
      <c r="H9" s="34" t="s">
        <v>50</v>
      </c>
    </row>
    <row r="10" spans="1:8" ht="12.75">
      <c r="A10" s="6"/>
      <c r="B10" s="10"/>
      <c r="C10" s="10"/>
      <c r="D10" s="10"/>
      <c r="E10" s="10"/>
      <c r="F10" s="10"/>
      <c r="G10" s="5"/>
      <c r="H10" s="5"/>
    </row>
    <row r="11" spans="1:9" s="3" customFormat="1" ht="15">
      <c r="A11" s="8" t="s">
        <v>49</v>
      </c>
      <c r="B11" s="12">
        <f>SUM(B13:B14)</f>
        <v>2477214</v>
      </c>
      <c r="C11" s="12">
        <f>SUM(C13:C14)</f>
        <v>366056</v>
      </c>
      <c r="D11" s="12">
        <f>SUM(D13:D14)</f>
        <v>364714</v>
      </c>
      <c r="E11" s="12">
        <f>SUM(E13:E14)</f>
        <v>1968625</v>
      </c>
      <c r="F11" s="12">
        <f>SUM(F13:F14)</f>
        <v>1928487</v>
      </c>
      <c r="G11" s="13">
        <f>+E11/B11*100</f>
        <v>79.46931512578243</v>
      </c>
      <c r="H11" s="13">
        <f>+F11/D11</f>
        <v>5.287669242200738</v>
      </c>
      <c r="I11" s="35"/>
    </row>
    <row r="12" spans="1:8" s="3" customFormat="1" ht="15">
      <c r="A12" s="8"/>
      <c r="B12" s="12"/>
      <c r="C12" s="12"/>
      <c r="D12" s="12"/>
      <c r="E12" s="12"/>
      <c r="F12" s="12"/>
      <c r="G12" s="14"/>
      <c r="H12" s="14"/>
    </row>
    <row r="13" spans="1:8" s="3" customFormat="1" ht="15">
      <c r="A13" s="8" t="s">
        <v>10</v>
      </c>
      <c r="B13" s="12">
        <f>SUM(B16:B19)</f>
        <v>780589</v>
      </c>
      <c r="C13" s="12">
        <f>SUM(C16:C19)</f>
        <v>94389</v>
      </c>
      <c r="D13" s="12">
        <f>SUM(D16:D19)</f>
        <v>94327</v>
      </c>
      <c r="E13" s="12">
        <f>SUM(E16:E19)</f>
        <v>667845</v>
      </c>
      <c r="F13" s="12">
        <f>SUM(F16:F19)</f>
        <v>650344</v>
      </c>
      <c r="G13" s="14">
        <f>+E13/B13*100</f>
        <v>85.55654768386435</v>
      </c>
      <c r="H13" s="14">
        <f>+F13/D13</f>
        <v>6.894568893317926</v>
      </c>
    </row>
    <row r="14" spans="1:8" s="3" customFormat="1" ht="15">
      <c r="A14" s="8" t="s">
        <v>11</v>
      </c>
      <c r="B14" s="12">
        <f>SUM(B21:B51)</f>
        <v>1696625</v>
      </c>
      <c r="C14" s="12">
        <f>SUM(C21:C51)</f>
        <v>271667</v>
      </c>
      <c r="D14" s="12">
        <f>SUM(D21:D51)</f>
        <v>270387</v>
      </c>
      <c r="E14" s="12">
        <f>SUM(E21:E51)</f>
        <v>1300780</v>
      </c>
      <c r="F14" s="12">
        <f>SUM(F21:F51)</f>
        <v>1278143</v>
      </c>
      <c r="G14" s="14">
        <f>+E14/B14*100</f>
        <v>76.66868046857732</v>
      </c>
      <c r="H14" s="14">
        <f>+F14/D14</f>
        <v>4.727087470921309</v>
      </c>
    </row>
    <row r="15" spans="1:8" s="3" customFormat="1" ht="15">
      <c r="A15" s="8"/>
      <c r="B15" s="12"/>
      <c r="C15" s="12"/>
      <c r="D15" s="12"/>
      <c r="E15" s="12"/>
      <c r="F15" s="12"/>
      <c r="G15" s="14"/>
      <c r="H15" s="14"/>
    </row>
    <row r="16" spans="1:8" s="3" customFormat="1" ht="14.25">
      <c r="A16" s="7" t="s">
        <v>12</v>
      </c>
      <c r="B16" s="15">
        <v>148707</v>
      </c>
      <c r="C16" s="15">
        <v>18485</v>
      </c>
      <c r="D16" s="15">
        <v>18488</v>
      </c>
      <c r="E16" s="15">
        <v>134900</v>
      </c>
      <c r="F16" s="15">
        <v>132721</v>
      </c>
      <c r="G16" s="16">
        <v>90.71529921254547</v>
      </c>
      <c r="H16" s="16">
        <v>7.178764604067503</v>
      </c>
    </row>
    <row r="17" spans="1:8" s="3" customFormat="1" ht="14.25">
      <c r="A17" s="7" t="s">
        <v>13</v>
      </c>
      <c r="B17" s="15">
        <v>185039</v>
      </c>
      <c r="C17" s="15">
        <v>25738</v>
      </c>
      <c r="D17" s="15">
        <v>25691</v>
      </c>
      <c r="E17" s="15">
        <v>151432</v>
      </c>
      <c r="F17" s="15">
        <v>149957</v>
      </c>
      <c r="G17" s="16">
        <v>81.83788282470182</v>
      </c>
      <c r="H17" s="16">
        <v>5.836946790704916</v>
      </c>
    </row>
    <row r="18" spans="1:8" ht="14.25">
      <c r="A18" s="7" t="s">
        <v>14</v>
      </c>
      <c r="B18" s="15">
        <v>334178</v>
      </c>
      <c r="C18" s="15">
        <v>35858</v>
      </c>
      <c r="D18" s="15">
        <v>35803</v>
      </c>
      <c r="E18" s="15">
        <v>279073</v>
      </c>
      <c r="F18" s="15">
        <v>267585</v>
      </c>
      <c r="G18" s="16">
        <v>83.5102849379672</v>
      </c>
      <c r="H18" s="16">
        <v>7.473815043432115</v>
      </c>
    </row>
    <row r="19" spans="1:8" ht="14.25">
      <c r="A19" s="7" t="s">
        <v>15</v>
      </c>
      <c r="B19" s="15">
        <v>112665</v>
      </c>
      <c r="C19" s="15">
        <v>14308</v>
      </c>
      <c r="D19" s="15">
        <v>14345</v>
      </c>
      <c r="E19" s="15">
        <v>102440</v>
      </c>
      <c r="F19" s="15">
        <v>100081</v>
      </c>
      <c r="G19" s="16">
        <v>90.92442195890472</v>
      </c>
      <c r="H19" s="16">
        <v>6.976716626002092</v>
      </c>
    </row>
    <row r="20" spans="1:8" ht="14.25">
      <c r="A20" s="7"/>
      <c r="B20" s="15"/>
      <c r="C20" s="15"/>
      <c r="D20" s="15"/>
      <c r="E20" s="15"/>
      <c r="F20" s="15"/>
      <c r="G20" s="16"/>
      <c r="H20" s="16"/>
    </row>
    <row r="21" spans="1:8" ht="14.25">
      <c r="A21" s="7" t="s">
        <v>16</v>
      </c>
      <c r="B21" s="15">
        <v>30508</v>
      </c>
      <c r="C21" s="15">
        <v>4989</v>
      </c>
      <c r="D21" s="15">
        <v>4971</v>
      </c>
      <c r="E21" s="15">
        <v>28855</v>
      </c>
      <c r="F21" s="15">
        <v>28799</v>
      </c>
      <c r="G21" s="16">
        <v>94.58174904942965</v>
      </c>
      <c r="H21" s="16">
        <v>5.793401730034199</v>
      </c>
    </row>
    <row r="22" spans="1:8" ht="14.25">
      <c r="A22" s="7" t="s">
        <v>17</v>
      </c>
      <c r="B22" s="15">
        <v>43003</v>
      </c>
      <c r="C22" s="15">
        <v>6800</v>
      </c>
      <c r="D22" s="15">
        <v>6754</v>
      </c>
      <c r="E22" s="15">
        <v>29780</v>
      </c>
      <c r="F22" s="15">
        <v>29278</v>
      </c>
      <c r="G22" s="16">
        <v>69.25098248959375</v>
      </c>
      <c r="H22" s="16">
        <v>4.334912644358899</v>
      </c>
    </row>
    <row r="23" spans="1:8" ht="14.25">
      <c r="A23" s="7" t="s">
        <v>18</v>
      </c>
      <c r="B23" s="15">
        <v>27223</v>
      </c>
      <c r="C23" s="15">
        <v>4067</v>
      </c>
      <c r="D23" s="15">
        <v>4064</v>
      </c>
      <c r="E23" s="15">
        <v>21087</v>
      </c>
      <c r="F23" s="15">
        <v>21616</v>
      </c>
      <c r="G23" s="16">
        <v>77.46023582999669</v>
      </c>
      <c r="H23" s="16">
        <v>5.318897637795276</v>
      </c>
    </row>
    <row r="24" spans="1:8" ht="14.25">
      <c r="A24" s="7" t="s">
        <v>19</v>
      </c>
      <c r="B24" s="15">
        <v>17427</v>
      </c>
      <c r="C24" s="15">
        <v>4195</v>
      </c>
      <c r="D24" s="15">
        <v>4171</v>
      </c>
      <c r="E24" s="15">
        <v>13321</v>
      </c>
      <c r="F24" s="15">
        <v>12714</v>
      </c>
      <c r="G24" s="16">
        <v>76.43885924140702</v>
      </c>
      <c r="H24" s="16">
        <v>3.048189882522177</v>
      </c>
    </row>
    <row r="25" spans="1:8" ht="14.25">
      <c r="A25" s="7" t="s">
        <v>20</v>
      </c>
      <c r="B25" s="15">
        <v>76399</v>
      </c>
      <c r="C25" s="15">
        <v>13066</v>
      </c>
      <c r="D25" s="15">
        <v>12998</v>
      </c>
      <c r="E25" s="15">
        <v>55558</v>
      </c>
      <c r="F25" s="15">
        <v>56243</v>
      </c>
      <c r="G25" s="16">
        <v>72.72084713150696</v>
      </c>
      <c r="H25" s="16">
        <v>4.3270503154331434</v>
      </c>
    </row>
    <row r="26" spans="1:8" ht="14.25">
      <c r="A26" s="7" t="s">
        <v>21</v>
      </c>
      <c r="B26" s="15">
        <v>22902</v>
      </c>
      <c r="C26" s="15">
        <v>3559</v>
      </c>
      <c r="D26" s="15">
        <v>3537</v>
      </c>
      <c r="E26" s="15">
        <v>12416</v>
      </c>
      <c r="F26" s="15">
        <v>11927</v>
      </c>
      <c r="G26" s="16">
        <v>54.213605798620215</v>
      </c>
      <c r="H26" s="16">
        <v>3.3720667232117614</v>
      </c>
    </row>
    <row r="27" spans="1:8" ht="14.25">
      <c r="A27" s="7" t="s">
        <v>22</v>
      </c>
      <c r="B27" s="15">
        <v>57041</v>
      </c>
      <c r="C27" s="15">
        <v>7225</v>
      </c>
      <c r="D27" s="15">
        <v>7186</v>
      </c>
      <c r="E27" s="15">
        <v>36310</v>
      </c>
      <c r="F27" s="15">
        <v>35963</v>
      </c>
      <c r="G27" s="16">
        <v>63.655966760751035</v>
      </c>
      <c r="H27" s="16">
        <v>5.004592262733092</v>
      </c>
    </row>
    <row r="28" spans="1:8" ht="14.25">
      <c r="A28" s="7" t="s">
        <v>23</v>
      </c>
      <c r="B28" s="15">
        <v>78292</v>
      </c>
      <c r="C28" s="15">
        <v>11600</v>
      </c>
      <c r="D28" s="15">
        <v>11428</v>
      </c>
      <c r="E28" s="15">
        <v>57002</v>
      </c>
      <c r="F28" s="15">
        <v>55717</v>
      </c>
      <c r="G28" s="16">
        <v>72.80692791089767</v>
      </c>
      <c r="H28" s="16">
        <v>4.875481274063703</v>
      </c>
    </row>
    <row r="29" spans="1:8" ht="14.25">
      <c r="A29" s="7" t="s">
        <v>24</v>
      </c>
      <c r="B29" s="15">
        <v>61537</v>
      </c>
      <c r="C29" s="15">
        <v>10593</v>
      </c>
      <c r="D29" s="15">
        <v>10516</v>
      </c>
      <c r="E29" s="15">
        <v>51258</v>
      </c>
      <c r="F29" s="15">
        <v>50224</v>
      </c>
      <c r="G29" s="16">
        <v>83.29622828542178</v>
      </c>
      <c r="H29" s="16">
        <v>4.7759604412324075</v>
      </c>
    </row>
    <row r="30" spans="1:8" ht="14.25">
      <c r="A30" s="7" t="s">
        <v>25</v>
      </c>
      <c r="B30" s="15">
        <v>73359</v>
      </c>
      <c r="C30" s="15">
        <v>13667</v>
      </c>
      <c r="D30" s="15">
        <v>13582</v>
      </c>
      <c r="E30" s="15">
        <v>56272</v>
      </c>
      <c r="F30" s="15">
        <v>54925</v>
      </c>
      <c r="G30" s="16">
        <v>76.70769776032934</v>
      </c>
      <c r="H30" s="16">
        <v>4.043955234869681</v>
      </c>
    </row>
    <row r="31" spans="1:8" ht="14.25">
      <c r="A31" s="7" t="s">
        <v>26</v>
      </c>
      <c r="B31" s="15">
        <v>64337</v>
      </c>
      <c r="C31" s="15">
        <v>9805</v>
      </c>
      <c r="D31" s="15">
        <v>9773</v>
      </c>
      <c r="E31" s="15">
        <v>43125</v>
      </c>
      <c r="F31" s="15">
        <v>42577</v>
      </c>
      <c r="G31" s="16">
        <v>67.02985840185275</v>
      </c>
      <c r="H31" s="16">
        <v>4.356594699682799</v>
      </c>
    </row>
    <row r="32" spans="1:8" ht="14.25">
      <c r="A32" s="7" t="s">
        <v>27</v>
      </c>
      <c r="B32" s="15">
        <v>42666</v>
      </c>
      <c r="C32" s="15">
        <v>7801</v>
      </c>
      <c r="D32" s="15">
        <v>7778</v>
      </c>
      <c r="E32" s="15">
        <v>36801</v>
      </c>
      <c r="F32" s="15">
        <v>35744</v>
      </c>
      <c r="G32" s="16">
        <v>86.25369146392913</v>
      </c>
      <c r="H32" s="16">
        <v>4.595525842118796</v>
      </c>
    </row>
    <row r="33" spans="1:8" ht="14.25">
      <c r="A33" s="7" t="s">
        <v>28</v>
      </c>
      <c r="B33" s="15">
        <v>99779</v>
      </c>
      <c r="C33" s="15">
        <v>14543</v>
      </c>
      <c r="D33" s="15">
        <v>14569</v>
      </c>
      <c r="E33" s="15">
        <v>82343</v>
      </c>
      <c r="F33" s="15">
        <v>81325</v>
      </c>
      <c r="G33" s="16">
        <v>82.52538109221379</v>
      </c>
      <c r="H33" s="16">
        <v>5.58205779394605</v>
      </c>
    </row>
    <row r="34" spans="1:8" ht="14.25">
      <c r="A34" s="7" t="s">
        <v>29</v>
      </c>
      <c r="B34" s="15">
        <v>30808</v>
      </c>
      <c r="C34" s="15">
        <v>4206</v>
      </c>
      <c r="D34" s="15">
        <v>4212</v>
      </c>
      <c r="E34" s="15">
        <v>27675</v>
      </c>
      <c r="F34" s="15">
        <v>27574</v>
      </c>
      <c r="G34" s="16">
        <v>89.8305634900026</v>
      </c>
      <c r="H34" s="16">
        <v>6.54653371320038</v>
      </c>
    </row>
    <row r="35" spans="1:8" ht="14.25">
      <c r="A35" s="7" t="s">
        <v>30</v>
      </c>
      <c r="B35" s="15">
        <v>104603</v>
      </c>
      <c r="C35" s="15">
        <v>16214</v>
      </c>
      <c r="D35" s="15">
        <v>16079</v>
      </c>
      <c r="E35" s="15">
        <v>75665</v>
      </c>
      <c r="F35" s="15">
        <v>74491</v>
      </c>
      <c r="G35" s="16">
        <v>72.33540147032112</v>
      </c>
      <c r="H35" s="16">
        <v>4.6328129858822065</v>
      </c>
    </row>
    <row r="36" spans="1:8" ht="14.25">
      <c r="A36" s="7" t="s">
        <v>31</v>
      </c>
      <c r="B36" s="15">
        <v>45086</v>
      </c>
      <c r="C36" s="15">
        <v>6281</v>
      </c>
      <c r="D36" s="15">
        <v>6181</v>
      </c>
      <c r="E36" s="15">
        <v>35507</v>
      </c>
      <c r="F36" s="15">
        <v>35061</v>
      </c>
      <c r="G36" s="16">
        <v>78.75393692055184</v>
      </c>
      <c r="H36" s="16">
        <v>5.6723831095292025</v>
      </c>
    </row>
    <row r="37" spans="1:8" ht="14.25">
      <c r="A37" s="7" t="s">
        <v>32</v>
      </c>
      <c r="B37" s="15">
        <v>34337</v>
      </c>
      <c r="C37" s="15">
        <v>6202</v>
      </c>
      <c r="D37" s="15">
        <v>6186</v>
      </c>
      <c r="E37" s="15">
        <v>26987</v>
      </c>
      <c r="F37" s="15">
        <v>26825</v>
      </c>
      <c r="G37" s="16">
        <v>78.59451903194804</v>
      </c>
      <c r="H37" s="16">
        <v>4.3364047849983836</v>
      </c>
    </row>
    <row r="38" spans="1:8" ht="14.25">
      <c r="A38" s="7" t="s">
        <v>33</v>
      </c>
      <c r="B38" s="15">
        <v>70241</v>
      </c>
      <c r="C38" s="15">
        <v>8073</v>
      </c>
      <c r="D38" s="15">
        <v>8065</v>
      </c>
      <c r="E38" s="15">
        <v>55070</v>
      </c>
      <c r="F38" s="15">
        <v>54730</v>
      </c>
      <c r="G38" s="16">
        <v>78.40150339545279</v>
      </c>
      <c r="H38" s="16">
        <v>6.786112833230006</v>
      </c>
    </row>
    <row r="39" spans="1:8" ht="14.25">
      <c r="A39" s="7" t="s">
        <v>34</v>
      </c>
      <c r="B39" s="15">
        <v>76259</v>
      </c>
      <c r="C39" s="15">
        <v>13475</v>
      </c>
      <c r="D39" s="15">
        <v>13450</v>
      </c>
      <c r="E39" s="15">
        <v>60927</v>
      </c>
      <c r="F39" s="15">
        <v>60566</v>
      </c>
      <c r="G39" s="16">
        <v>79.89483208539319</v>
      </c>
      <c r="H39" s="16">
        <v>4.503048327137546</v>
      </c>
    </row>
    <row r="40" spans="1:8" ht="14.25">
      <c r="A40" s="7" t="s">
        <v>35</v>
      </c>
      <c r="B40" s="15">
        <v>72202</v>
      </c>
      <c r="C40" s="15">
        <v>10859</v>
      </c>
      <c r="D40" s="15">
        <v>10820</v>
      </c>
      <c r="E40" s="15">
        <v>62355</v>
      </c>
      <c r="F40" s="15">
        <v>61253</v>
      </c>
      <c r="G40" s="16">
        <v>86.36187363230935</v>
      </c>
      <c r="H40" s="16">
        <v>5.661090573012939</v>
      </c>
    </row>
    <row r="41" spans="1:8" ht="14.25">
      <c r="A41" s="7" t="s">
        <v>36</v>
      </c>
      <c r="B41" s="15">
        <v>24088</v>
      </c>
      <c r="C41" s="15">
        <v>3395</v>
      </c>
      <c r="D41" s="15">
        <v>3370</v>
      </c>
      <c r="E41" s="15">
        <v>13099</v>
      </c>
      <c r="F41" s="15">
        <v>12701</v>
      </c>
      <c r="G41" s="16">
        <v>54.379774161408164</v>
      </c>
      <c r="H41" s="16">
        <v>3.768842729970326</v>
      </c>
    </row>
    <row r="42" spans="1:8" ht="14.25">
      <c r="A42" s="7" t="s">
        <v>37</v>
      </c>
      <c r="B42" s="15">
        <v>17116</v>
      </c>
      <c r="C42" s="15">
        <v>3995</v>
      </c>
      <c r="D42" s="15">
        <v>3978</v>
      </c>
      <c r="E42" s="15">
        <v>13276</v>
      </c>
      <c r="F42" s="15">
        <v>13077</v>
      </c>
      <c r="G42" s="16">
        <v>77.56485160084132</v>
      </c>
      <c r="H42" s="16">
        <v>3.2873303167420813</v>
      </c>
    </row>
    <row r="43" spans="1:8" ht="14.25">
      <c r="A43" s="7" t="s">
        <v>38</v>
      </c>
      <c r="B43" s="15">
        <v>50848</v>
      </c>
      <c r="C43" s="15">
        <v>8841</v>
      </c>
      <c r="D43" s="15">
        <v>8793</v>
      </c>
      <c r="E43" s="15">
        <v>39057</v>
      </c>
      <c r="F43" s="15">
        <v>38056</v>
      </c>
      <c r="G43" s="16">
        <v>76.81128067967276</v>
      </c>
      <c r="H43" s="16">
        <v>4.327988172409872</v>
      </c>
    </row>
    <row r="44" spans="1:8" ht="14.25">
      <c r="A44" s="7" t="s">
        <v>39</v>
      </c>
      <c r="B44" s="15">
        <v>85099</v>
      </c>
      <c r="C44" s="15">
        <v>13409</v>
      </c>
      <c r="D44" s="15">
        <v>13367</v>
      </c>
      <c r="E44" s="15">
        <v>59401</v>
      </c>
      <c r="F44" s="15">
        <v>57671</v>
      </c>
      <c r="G44" s="16">
        <v>69.8022303434823</v>
      </c>
      <c r="H44" s="16">
        <v>4.314431061569537</v>
      </c>
    </row>
    <row r="45" spans="1:8" ht="14.25">
      <c r="A45" s="7" t="s">
        <v>40</v>
      </c>
      <c r="B45" s="15">
        <v>47374</v>
      </c>
      <c r="C45" s="15">
        <v>7810</v>
      </c>
      <c r="D45" s="15">
        <v>7761</v>
      </c>
      <c r="E45" s="15">
        <v>36983</v>
      </c>
      <c r="F45" s="15">
        <v>35210</v>
      </c>
      <c r="G45" s="16">
        <v>78.06602777895047</v>
      </c>
      <c r="H45" s="16">
        <v>4.536786496585491</v>
      </c>
    </row>
    <row r="46" spans="1:8" ht="14.25">
      <c r="A46" s="7" t="s">
        <v>41</v>
      </c>
      <c r="B46" s="15">
        <v>23017</v>
      </c>
      <c r="C46" s="15">
        <v>3995</v>
      </c>
      <c r="D46" s="15">
        <v>3991</v>
      </c>
      <c r="E46" s="15">
        <v>20534</v>
      </c>
      <c r="F46" s="15">
        <v>20030</v>
      </c>
      <c r="G46" s="16">
        <v>89.21232132771429</v>
      </c>
      <c r="H46" s="16">
        <v>5.018792282635931</v>
      </c>
    </row>
    <row r="47" spans="1:8" ht="14.25">
      <c r="A47" s="7" t="s">
        <v>42</v>
      </c>
      <c r="B47" s="15">
        <v>128949</v>
      </c>
      <c r="C47" s="15">
        <v>21350</v>
      </c>
      <c r="D47" s="15">
        <v>21233</v>
      </c>
      <c r="E47" s="15">
        <v>97759</v>
      </c>
      <c r="F47" s="15">
        <v>96508</v>
      </c>
      <c r="G47" s="16">
        <v>75.81214278513211</v>
      </c>
      <c r="H47" s="16">
        <v>4.545189092450431</v>
      </c>
    </row>
    <row r="48" spans="1:8" ht="14.25">
      <c r="A48" s="7" t="s">
        <v>43</v>
      </c>
      <c r="B48" s="15">
        <v>26130</v>
      </c>
      <c r="C48" s="15">
        <v>3640</v>
      </c>
      <c r="D48" s="15">
        <v>3618</v>
      </c>
      <c r="E48" s="15">
        <v>14405</v>
      </c>
      <c r="F48" s="15">
        <v>13901</v>
      </c>
      <c r="G48" s="16">
        <v>55.12820512820513</v>
      </c>
      <c r="H48" s="16">
        <v>3.842177998894417</v>
      </c>
    </row>
    <row r="49" spans="1:8" ht="14.25">
      <c r="A49" s="7" t="s">
        <v>44</v>
      </c>
      <c r="B49" s="15">
        <v>95156</v>
      </c>
      <c r="C49" s="15">
        <v>17291</v>
      </c>
      <c r="D49" s="15">
        <v>17242</v>
      </c>
      <c r="E49" s="15">
        <v>75072</v>
      </c>
      <c r="F49" s="15">
        <v>71159</v>
      </c>
      <c r="G49" s="16">
        <v>78.89360628862079</v>
      </c>
      <c r="H49" s="16">
        <v>4.127073425356687</v>
      </c>
    </row>
    <row r="50" spans="1:8" ht="14.25">
      <c r="A50" s="7" t="s">
        <v>45</v>
      </c>
      <c r="B50" s="15">
        <v>39024</v>
      </c>
      <c r="C50" s="15">
        <v>5007</v>
      </c>
      <c r="D50" s="15">
        <v>5003</v>
      </c>
      <c r="E50" s="15">
        <v>33768</v>
      </c>
      <c r="F50" s="15">
        <v>33495</v>
      </c>
      <c r="G50" s="16">
        <v>86.53136531365314</v>
      </c>
      <c r="H50" s="16">
        <v>6.694983010193884</v>
      </c>
    </row>
    <row r="51" spans="1:8" ht="14.25">
      <c r="A51" s="7" t="s">
        <v>46</v>
      </c>
      <c r="B51" s="15">
        <v>31815</v>
      </c>
      <c r="C51" s="15">
        <v>5714</v>
      </c>
      <c r="D51" s="15">
        <v>5711</v>
      </c>
      <c r="E51" s="15">
        <v>29112</v>
      </c>
      <c r="F51" s="15">
        <v>28783</v>
      </c>
      <c r="G51" s="16">
        <v>91.5040075436115</v>
      </c>
      <c r="H51" s="16">
        <v>5.039922955699527</v>
      </c>
    </row>
    <row r="52" spans="1:8" ht="8.25" customHeight="1">
      <c r="A52" s="2"/>
      <c r="B52" s="17"/>
      <c r="C52" s="17"/>
      <c r="D52" s="17"/>
      <c r="E52" s="17"/>
      <c r="F52" s="17"/>
      <c r="G52" s="18"/>
      <c r="H52" s="18"/>
    </row>
    <row r="53" spans="1:8" ht="14.25">
      <c r="A53" s="1" t="s">
        <v>48</v>
      </c>
      <c r="B53" s="15"/>
      <c r="C53" s="15"/>
      <c r="D53" s="15"/>
      <c r="E53" s="15"/>
      <c r="F53" s="15"/>
      <c r="G53" s="19"/>
      <c r="H53" s="19"/>
    </row>
    <row r="54" spans="2:8" ht="7.5" customHeight="1">
      <c r="B54" s="15"/>
      <c r="C54" s="15"/>
      <c r="D54" s="15"/>
      <c r="E54" s="15"/>
      <c r="F54" s="15"/>
      <c r="G54" s="19"/>
      <c r="H54" s="19"/>
    </row>
    <row r="55" spans="2:8" ht="14.25">
      <c r="B55" s="15"/>
      <c r="C55" s="15"/>
      <c r="D55" s="15"/>
      <c r="E55" s="15"/>
      <c r="F55" s="15"/>
      <c r="G55" s="19"/>
      <c r="H55" s="19"/>
    </row>
    <row r="56" spans="2:8" ht="14.25">
      <c r="B56" s="15"/>
      <c r="C56" s="15"/>
      <c r="D56" s="15"/>
      <c r="E56" s="15"/>
      <c r="F56" s="15"/>
      <c r="G56" s="19"/>
      <c r="H56" s="19"/>
    </row>
    <row r="57" spans="2:8" ht="14.25">
      <c r="B57" s="20"/>
      <c r="C57" s="20"/>
      <c r="D57" s="20"/>
      <c r="E57" s="20"/>
      <c r="F57" s="20"/>
      <c r="G57" s="16"/>
      <c r="H57" s="16"/>
    </row>
    <row r="58" spans="2:8" ht="14.25">
      <c r="B58" s="15"/>
      <c r="C58" s="15"/>
      <c r="D58" s="15"/>
      <c r="E58" s="15"/>
      <c r="F58" s="15"/>
      <c r="G58" s="19"/>
      <c r="H58" s="19"/>
    </row>
    <row r="59" spans="2:8" ht="14.25">
      <c r="B59" s="15"/>
      <c r="C59" s="15"/>
      <c r="D59" s="15"/>
      <c r="E59" s="15"/>
      <c r="F59" s="15"/>
      <c r="G59" s="19"/>
      <c r="H59" s="19"/>
    </row>
  </sheetData>
  <mergeCells count="3">
    <mergeCell ref="A3:H3"/>
    <mergeCell ref="A1:H1"/>
    <mergeCell ref="B6:H6"/>
  </mergeCells>
  <printOptions/>
  <pageMargins left="0.984251968503937" right="0" top="0" bottom="0.5905511811023623" header="0" footer="0"/>
  <pageSetup firstPageNumber="508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2008-09-17T20:14:50Z</cp:lastPrinted>
  <dcterms:created xsi:type="dcterms:W3CDTF">2004-01-28T17:53:42Z</dcterms:created>
  <dcterms:modified xsi:type="dcterms:W3CDTF">2008-09-17T20:14:53Z</dcterms:modified>
  <cp:category/>
  <cp:version/>
  <cp:contentType/>
  <cp:contentStatus/>
</cp:coreProperties>
</file>