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2195" windowHeight="3105" activeTab="0"/>
  </bookViews>
  <sheets>
    <sheet name="CUAD1420" sheetId="1" r:id="rId1"/>
  </sheets>
  <definedNames>
    <definedName name="_xlnm.Print_Area" localSheetId="0">'CUAD1420'!$A$1:$J$55</definedName>
  </definedNames>
  <calcPr fullCalcOnLoad="1"/>
</workbook>
</file>

<file path=xl/sharedStrings.xml><?xml version="1.0" encoding="utf-8"?>
<sst xmlns="http://schemas.openxmlformats.org/spreadsheetml/2006/main" count="55" uniqueCount="53">
  <si>
    <t>SIN</t>
  </si>
  <si>
    <t>PASA  A</t>
  </si>
  <si>
    <t>ALTA</t>
  </si>
  <si>
    <t>D E L E G A C I O N</t>
  </si>
  <si>
    <t>TOTAL</t>
  </si>
  <si>
    <t>CURACION</t>
  </si>
  <si>
    <t>MEJORIA</t>
  </si>
  <si>
    <t>OTRA UNIDAD</t>
  </si>
  <si>
    <t>VOLUNTARIA</t>
  </si>
  <si>
    <t>DEFUNCION</t>
  </si>
  <si>
    <t>DISTRITO FEDERAL</t>
  </si>
  <si>
    <t>AREA FORANEA</t>
  </si>
  <si>
    <t>D.F. ZONA NORTE</t>
  </si>
  <si>
    <t>D.F. ZONA ORIENTE</t>
  </si>
  <si>
    <t>D.F. ZONA SUR</t>
  </si>
  <si>
    <t>D.F. ZONA PONIENTE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</si>
  <si>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</si>
  <si>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</si>
  <si>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</si>
  <si>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</si>
  <si>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</si>
  <si>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</si>
  <si>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</si>
  <si>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</si>
  <si>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</si>
  <si>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</si>
  <si>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</si>
  <si>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</si>
  <si>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</si>
  <si>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MEXICO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</si>
  <si>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</si>
  <si>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</si>
  <si>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</si>
  <si>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</si>
  <si>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</si>
  <si>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</si>
  <si>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</si>
  <si>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</si>
  <si>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</si>
  <si>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</si>
  <si>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</si>
  <si>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</si>
  <si>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</si>
  <si>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</si>
  <si>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</si>
  <si>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</si>
  <si>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</si>
  <si>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>14. 20 CAUSAS DE EGRESOS HOSPITALARIOS, EN EL DISTRITO FEDERAL Y AREA FORANEA</t>
  </si>
  <si>
    <t>CAUSAS DE EGRESOS HOSPITALARIOS</t>
  </si>
  <si>
    <t>OTRO</t>
  </si>
  <si>
    <t>ANUARIO ESTADISTICO 2007</t>
  </si>
  <si>
    <t>MOTIVO   *</t>
  </si>
  <si>
    <t xml:space="preserve">  *) INCLUYE REPROGRAMACION DE CIRUGIA POR DIFERENTES MOTIVOS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</si>
</sst>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7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2" borderId="7" xfId="0" applyFill="1" applyBorder="1" applyAlignment="1">
      <alignment/>
    </xf>
    <xf numFmtId="0" fontId="0" fillId="2" borderId="7" xfId="0" applyFont="1" applyFill="1" applyBorder="1" applyAlignment="1">
      <alignment horizontal="center"/>
    </xf>
    <xf numFmtId="49" fontId="0" fillId="2" borderId="6" xfId="0" applyNumberFormat="1" applyFont="1" applyFill="1" applyBorder="1" applyAlignment="1">
      <alignment horizontal="center"/>
    </xf>
    <xf numFmtId="49" fontId="0" fillId="2" borderId="8" xfId="0" applyNumberForma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9" xfId="0" applyFill="1" applyBorder="1" applyAlignment="1">
      <alignment/>
    </xf>
    <xf numFmtId="0" fontId="0" fillId="2" borderId="0" xfId="0" applyFont="1" applyFill="1" applyBorder="1" applyAlignment="1">
      <alignment horizontal="center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390525</xdr:colOff>
      <xdr:row>2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905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4"/>
  <sheetViews>
    <sheetView showGridLines="0" showZeros="0" tabSelected="1" view="pageBreakPreview" zoomScale="75" zoomScaleNormal="75" zoomScaleSheetLayoutView="75" workbookViewId="0" topLeftCell="A1">
      <selection activeCell="A1" sqref="A1:J1"/>
    </sheetView>
  </sheetViews>
  <sheetFormatPr defaultColWidth="11.421875" defaultRowHeight="12.75"/>
  <cols>
    <col min="1" max="1" width="26.57421875" style="0" customWidth="1"/>
    <col min="2" max="9" width="17.7109375" style="0" customWidth="1"/>
    <col min="10" max="10" width="1.421875" style="0" customWidth="1"/>
  </cols>
  <sheetData>
    <row r="1" spans="1:10" ht="12.75">
      <c r="A1" s="23" t="s">
        <v>50</v>
      </c>
      <c r="B1" s="23"/>
      <c r="C1" s="23"/>
      <c r="D1" s="23"/>
      <c r="E1" s="23"/>
      <c r="F1" s="23"/>
      <c r="G1" s="23"/>
      <c r="H1" s="23"/>
      <c r="I1" s="23"/>
      <c r="J1" s="23"/>
    </row>
    <row r="2" spans="1:10" ht="15">
      <c r="A2" s="8"/>
      <c r="B2" s="8"/>
      <c r="C2" s="8"/>
      <c r="D2" s="8"/>
      <c r="E2" s="8"/>
      <c r="F2" s="8"/>
      <c r="G2" s="8"/>
      <c r="H2" s="8"/>
      <c r="I2" s="8"/>
      <c r="J2" s="8"/>
    </row>
    <row r="3" spans="1:10" ht="18">
      <c r="A3" s="24" t="s">
        <v>47</v>
      </c>
      <c r="B3" s="24"/>
      <c r="C3" s="24"/>
      <c r="D3" s="24"/>
      <c r="E3" s="24"/>
      <c r="F3" s="24"/>
      <c r="G3" s="24"/>
      <c r="H3" s="24"/>
      <c r="I3" s="24"/>
      <c r="J3" s="24"/>
    </row>
    <row r="5" spans="1:10" ht="5.25" customHeight="1">
      <c r="A5" s="11"/>
      <c r="B5" s="12"/>
      <c r="C5" s="12"/>
      <c r="D5" s="12"/>
      <c r="E5" s="12"/>
      <c r="F5" s="12"/>
      <c r="G5" s="12"/>
      <c r="H5" s="12"/>
      <c r="I5" s="12"/>
      <c r="J5" s="13"/>
    </row>
    <row r="6" spans="1:10" ht="12.75">
      <c r="A6" s="14"/>
      <c r="B6" s="22" t="s">
        <v>48</v>
      </c>
      <c r="C6" s="22"/>
      <c r="D6" s="22"/>
      <c r="E6" s="22"/>
      <c r="F6" s="22"/>
      <c r="G6" s="22"/>
      <c r="H6" s="22"/>
      <c r="I6" s="15"/>
      <c r="J6" s="16"/>
    </row>
    <row r="7" spans="1:10" ht="12.75">
      <c r="A7" s="14"/>
      <c r="B7" s="15"/>
      <c r="C7" s="15"/>
      <c r="D7" s="15"/>
      <c r="E7" s="15" t="s">
        <v>0</v>
      </c>
      <c r="F7" s="15" t="s">
        <v>1</v>
      </c>
      <c r="G7" s="15" t="s">
        <v>2</v>
      </c>
      <c r="H7" s="15"/>
      <c r="I7" s="15" t="s">
        <v>49</v>
      </c>
      <c r="J7" s="17"/>
    </row>
    <row r="8" spans="1:10" ht="12.75">
      <c r="A8" s="18" t="s">
        <v>3</v>
      </c>
      <c r="B8" s="15" t="s">
        <v>4</v>
      </c>
      <c r="C8" s="15" t="s">
        <v>5</v>
      </c>
      <c r="D8" s="15" t="s">
        <v>6</v>
      </c>
      <c r="E8" s="15" t="s">
        <v>6</v>
      </c>
      <c r="F8" s="15" t="s">
        <v>7</v>
      </c>
      <c r="G8" s="15" t="s">
        <v>8</v>
      </c>
      <c r="H8" s="15" t="s">
        <v>9</v>
      </c>
      <c r="I8" s="15" t="s">
        <v>51</v>
      </c>
      <c r="J8" s="17"/>
    </row>
    <row r="9" spans="1:10" ht="12.75">
      <c r="A9" s="19"/>
      <c r="B9" s="20"/>
      <c r="C9" s="20"/>
      <c r="D9" s="20"/>
      <c r="E9" s="20"/>
      <c r="F9" s="20"/>
      <c r="G9" s="20"/>
      <c r="H9" s="20"/>
      <c r="I9" s="20"/>
      <c r="J9" s="21"/>
    </row>
    <row r="10" spans="1:10" ht="12.75">
      <c r="A10" s="9"/>
      <c r="B10" s="9"/>
      <c r="C10" s="9"/>
      <c r="D10" s="9"/>
      <c r="E10" s="9"/>
      <c r="F10" s="9"/>
      <c r="G10" s="9"/>
      <c r="H10" s="9"/>
      <c r="I10" s="9"/>
      <c r="J10" s="9"/>
    </row>
    <row r="11" spans="1:10" ht="15">
      <c r="A11" s="2" t="s">
        <v>4</v>
      </c>
      <c r="B11" s="4">
        <f>+B13+B14</f>
        <v>364714</v>
      </c>
      <c r="C11" s="4">
        <f aca="true" t="shared" si="0" ref="C11:I11">+C13+C14</f>
        <v>5919</v>
      </c>
      <c r="D11" s="4">
        <f t="shared" si="0"/>
        <v>328739</v>
      </c>
      <c r="E11" s="4">
        <f t="shared" si="0"/>
        <v>1473</v>
      </c>
      <c r="F11" s="4">
        <f t="shared" si="0"/>
        <v>4771</v>
      </c>
      <c r="G11" s="4">
        <f t="shared" si="0"/>
        <v>3932</v>
      </c>
      <c r="H11" s="4">
        <f t="shared" si="0"/>
        <v>11189</v>
      </c>
      <c r="I11" s="4">
        <f t="shared" si="0"/>
        <v>8691</v>
      </c>
      <c r="J11" s="4"/>
    </row>
    <row r="12" spans="1:10" ht="15">
      <c r="A12" s="3"/>
      <c r="B12" s="5"/>
      <c r="C12" s="5"/>
      <c r="D12" s="5"/>
      <c r="E12" s="5"/>
      <c r="F12" s="5"/>
      <c r="G12" s="5"/>
      <c r="H12" s="5"/>
      <c r="I12" s="5"/>
      <c r="J12" s="5"/>
    </row>
    <row r="13" spans="1:10" ht="15">
      <c r="A13" s="2" t="s">
        <v>10</v>
      </c>
      <c r="B13" s="4">
        <f>SUM(B16:B19)</f>
        <v>94327</v>
      </c>
      <c r="C13" s="4">
        <f aca="true" t="shared" si="1" ref="C13:I13">SUM(C16:C19)</f>
        <v>1357</v>
      </c>
      <c r="D13" s="4">
        <f t="shared" si="1"/>
        <v>85633</v>
      </c>
      <c r="E13" s="4">
        <f t="shared" si="1"/>
        <v>251</v>
      </c>
      <c r="F13" s="4">
        <f t="shared" si="1"/>
        <v>517</v>
      </c>
      <c r="G13" s="4">
        <f t="shared" si="1"/>
        <v>731</v>
      </c>
      <c r="H13" s="4">
        <f t="shared" si="1"/>
        <v>3475</v>
      </c>
      <c r="I13" s="4">
        <f t="shared" si="1"/>
        <v>2363</v>
      </c>
      <c r="J13" s="4"/>
    </row>
    <row r="14" spans="1:10" ht="15">
      <c r="A14" s="2" t="s">
        <v>11</v>
      </c>
      <c r="B14" s="4">
        <f>SUM(B21:B51)</f>
        <v>270387</v>
      </c>
      <c r="C14" s="4">
        <f aca="true" t="shared" si="2" ref="C14:I14">SUM(C21:C51)</f>
        <v>4562</v>
      </c>
      <c r="D14" s="4">
        <f t="shared" si="2"/>
        <v>243106</v>
      </c>
      <c r="E14" s="4">
        <f t="shared" si="2"/>
        <v>1222</v>
      </c>
      <c r="F14" s="4">
        <f t="shared" si="2"/>
        <v>4254</v>
      </c>
      <c r="G14" s="4">
        <f t="shared" si="2"/>
        <v>3201</v>
      </c>
      <c r="H14" s="4">
        <f t="shared" si="2"/>
        <v>7714</v>
      </c>
      <c r="I14" s="4">
        <f t="shared" si="2"/>
        <v>6328</v>
      </c>
      <c r="J14" s="4"/>
    </row>
    <row r="15" spans="2:10" ht="14.25">
      <c r="B15" s="6"/>
      <c r="C15" s="6"/>
      <c r="D15" s="6"/>
      <c r="E15" s="6"/>
      <c r="F15" s="6"/>
      <c r="G15" s="6"/>
      <c r="H15" s="6"/>
      <c r="I15" s="6"/>
      <c r="J15" s="6"/>
    </row>
    <row r="16" spans="1:10" ht="14.25">
      <c r="A16" s="1" t="s">
        <v>12</v>
      </c>
      <c r="B16" s="7">
        <v>18488</v>
      </c>
      <c r="C16" s="6">
        <v>7</v>
      </c>
      <c r="D16" s="7">
        <v>16931</v>
      </c>
      <c r="E16" s="6">
        <v>27</v>
      </c>
      <c r="F16" s="6">
        <v>108</v>
      </c>
      <c r="G16" s="6">
        <v>189</v>
      </c>
      <c r="H16" s="6">
        <v>965</v>
      </c>
      <c r="I16" s="6">
        <v>261</v>
      </c>
      <c r="J16" s="6"/>
    </row>
    <row r="17" spans="1:10" ht="14.25">
      <c r="A17" s="1" t="s">
        <v>13</v>
      </c>
      <c r="B17" s="7">
        <v>25691</v>
      </c>
      <c r="C17" s="6">
        <v>1019</v>
      </c>
      <c r="D17" s="7">
        <v>23354</v>
      </c>
      <c r="E17" s="6">
        <v>60</v>
      </c>
      <c r="F17" s="6">
        <v>60</v>
      </c>
      <c r="G17" s="6">
        <v>123</v>
      </c>
      <c r="H17" s="6">
        <v>501</v>
      </c>
      <c r="I17" s="6">
        <v>574</v>
      </c>
      <c r="J17" s="6"/>
    </row>
    <row r="18" spans="1:10" ht="14.25">
      <c r="A18" s="1" t="s">
        <v>14</v>
      </c>
      <c r="B18" s="7">
        <v>35803</v>
      </c>
      <c r="C18" s="7">
        <v>149</v>
      </c>
      <c r="D18" s="7">
        <v>32498</v>
      </c>
      <c r="E18" s="6">
        <v>89</v>
      </c>
      <c r="F18" s="6">
        <v>150</v>
      </c>
      <c r="G18" s="6">
        <v>226</v>
      </c>
      <c r="H18" s="7">
        <v>1503</v>
      </c>
      <c r="I18" s="7">
        <v>1188</v>
      </c>
      <c r="J18" s="7"/>
    </row>
    <row r="19" spans="1:10" ht="14.25">
      <c r="A19" s="1" t="s">
        <v>15</v>
      </c>
      <c r="B19" s="7">
        <v>14345</v>
      </c>
      <c r="C19" s="6">
        <v>182</v>
      </c>
      <c r="D19" s="7">
        <v>12850</v>
      </c>
      <c r="E19" s="6">
        <v>75</v>
      </c>
      <c r="F19" s="6">
        <v>199</v>
      </c>
      <c r="G19" s="6">
        <v>193</v>
      </c>
      <c r="H19" s="6">
        <v>506</v>
      </c>
      <c r="I19" s="6">
        <v>340</v>
      </c>
      <c r="J19" s="6"/>
    </row>
    <row r="20" spans="2:10" ht="14.25">
      <c r="B20" s="7"/>
      <c r="C20" s="6"/>
      <c r="D20" s="6"/>
      <c r="E20" s="6"/>
      <c r="F20" s="6"/>
      <c r="G20" s="6"/>
      <c r="H20" s="6"/>
      <c r="I20" s="6"/>
      <c r="J20" s="6"/>
    </row>
    <row r="21" spans="1:10" ht="14.25">
      <c r="A21" s="1" t="s">
        <v>16</v>
      </c>
      <c r="B21" s="7">
        <v>4971</v>
      </c>
      <c r="C21" s="6">
        <v>5</v>
      </c>
      <c r="D21" s="7">
        <v>4827</v>
      </c>
      <c r="E21" s="6">
        <v>6</v>
      </c>
      <c r="F21" s="6">
        <v>4</v>
      </c>
      <c r="G21" s="6">
        <v>15</v>
      </c>
      <c r="H21" s="6">
        <v>64</v>
      </c>
      <c r="I21" s="6">
        <v>50</v>
      </c>
      <c r="J21" s="6"/>
    </row>
    <row r="22" spans="1:10" ht="14.25">
      <c r="A22" s="1" t="s">
        <v>17</v>
      </c>
      <c r="B22" s="7">
        <v>6754</v>
      </c>
      <c r="C22" s="6">
        <v>385</v>
      </c>
      <c r="D22" s="7">
        <v>5749</v>
      </c>
      <c r="E22" s="6">
        <v>42</v>
      </c>
      <c r="F22" s="6">
        <v>39</v>
      </c>
      <c r="G22" s="6">
        <v>77</v>
      </c>
      <c r="H22" s="6">
        <v>243</v>
      </c>
      <c r="I22" s="6">
        <v>219</v>
      </c>
      <c r="J22" s="6"/>
    </row>
    <row r="23" spans="1:10" ht="14.25">
      <c r="A23" s="1" t="s">
        <v>18</v>
      </c>
      <c r="B23" s="7">
        <v>4064</v>
      </c>
      <c r="C23" s="6">
        <v>183</v>
      </c>
      <c r="D23" s="7">
        <v>3356</v>
      </c>
      <c r="E23" s="6">
        <v>21</v>
      </c>
      <c r="F23" s="6">
        <v>111</v>
      </c>
      <c r="G23" s="6">
        <v>51</v>
      </c>
      <c r="H23" s="6">
        <v>167</v>
      </c>
      <c r="I23" s="6">
        <v>175</v>
      </c>
      <c r="J23" s="6"/>
    </row>
    <row r="24" spans="1:10" ht="14.25">
      <c r="A24" s="1" t="s">
        <v>19</v>
      </c>
      <c r="B24" s="7">
        <v>4171</v>
      </c>
      <c r="C24" s="6">
        <v>86</v>
      </c>
      <c r="D24" s="7">
        <v>3869</v>
      </c>
      <c r="E24" s="6">
        <v>9</v>
      </c>
      <c r="F24" s="6">
        <v>61</v>
      </c>
      <c r="G24" s="6">
        <v>50</v>
      </c>
      <c r="H24" s="6">
        <v>77</v>
      </c>
      <c r="I24" s="6">
        <v>19</v>
      </c>
      <c r="J24" s="6"/>
    </row>
    <row r="25" spans="1:10" ht="14.25">
      <c r="A25" s="1" t="s">
        <v>20</v>
      </c>
      <c r="B25" s="7">
        <v>12998</v>
      </c>
      <c r="C25" s="6">
        <v>164</v>
      </c>
      <c r="D25" s="7">
        <v>11756</v>
      </c>
      <c r="E25" s="6">
        <v>64</v>
      </c>
      <c r="F25" s="6">
        <v>247</v>
      </c>
      <c r="G25" s="6">
        <v>180</v>
      </c>
      <c r="H25" s="6">
        <v>403</v>
      </c>
      <c r="I25" s="6">
        <v>184</v>
      </c>
      <c r="J25" s="6"/>
    </row>
    <row r="26" spans="1:10" ht="14.25">
      <c r="A26" s="1" t="s">
        <v>21</v>
      </c>
      <c r="B26" s="7">
        <v>3537</v>
      </c>
      <c r="C26" s="6">
        <v>2</v>
      </c>
      <c r="D26" s="7">
        <v>3332</v>
      </c>
      <c r="E26" s="6">
        <v>0</v>
      </c>
      <c r="F26" s="6">
        <v>77</v>
      </c>
      <c r="G26" s="6">
        <v>18</v>
      </c>
      <c r="H26" s="6">
        <v>100</v>
      </c>
      <c r="I26" s="6">
        <v>8</v>
      </c>
      <c r="J26" s="6"/>
    </row>
    <row r="27" spans="1:10" ht="14.25">
      <c r="A27" s="1" t="s">
        <v>22</v>
      </c>
      <c r="B27" s="7">
        <v>7186</v>
      </c>
      <c r="C27" s="6">
        <v>16</v>
      </c>
      <c r="D27" s="7">
        <v>6417</v>
      </c>
      <c r="E27" s="6">
        <v>14</v>
      </c>
      <c r="F27" s="6">
        <v>179</v>
      </c>
      <c r="G27" s="6">
        <v>165</v>
      </c>
      <c r="H27" s="6">
        <v>194</v>
      </c>
      <c r="I27" s="6">
        <v>201</v>
      </c>
      <c r="J27" s="6"/>
    </row>
    <row r="28" spans="1:10" ht="14.25">
      <c r="A28" s="1" t="s">
        <v>23</v>
      </c>
      <c r="B28" s="7">
        <v>11428</v>
      </c>
      <c r="C28" s="6">
        <v>313</v>
      </c>
      <c r="D28" s="7">
        <v>10008</v>
      </c>
      <c r="E28" s="6">
        <v>120</v>
      </c>
      <c r="F28" s="6">
        <v>219</v>
      </c>
      <c r="G28" s="6">
        <v>180</v>
      </c>
      <c r="H28" s="6">
        <v>375</v>
      </c>
      <c r="I28" s="6">
        <v>213</v>
      </c>
      <c r="J28" s="6"/>
    </row>
    <row r="29" spans="1:10" ht="14.25">
      <c r="A29" s="1" t="s">
        <v>24</v>
      </c>
      <c r="B29" s="7">
        <v>10516</v>
      </c>
      <c r="C29" s="6">
        <v>9</v>
      </c>
      <c r="D29" s="7">
        <v>10036</v>
      </c>
      <c r="E29" s="6">
        <v>10</v>
      </c>
      <c r="F29" s="6">
        <v>21</v>
      </c>
      <c r="G29" s="6">
        <v>72</v>
      </c>
      <c r="H29" s="6">
        <v>290</v>
      </c>
      <c r="I29" s="6">
        <v>78</v>
      </c>
      <c r="J29" s="6"/>
    </row>
    <row r="30" spans="1:10" ht="14.25">
      <c r="A30" s="1" t="s">
        <v>25</v>
      </c>
      <c r="B30" s="7">
        <v>13582</v>
      </c>
      <c r="C30" s="6">
        <v>545</v>
      </c>
      <c r="D30" s="7">
        <v>12092</v>
      </c>
      <c r="E30" s="6">
        <v>32</v>
      </c>
      <c r="F30" s="6">
        <v>201</v>
      </c>
      <c r="G30" s="6">
        <v>147</v>
      </c>
      <c r="H30" s="6">
        <v>329</v>
      </c>
      <c r="I30" s="6">
        <v>236</v>
      </c>
      <c r="J30" s="6"/>
    </row>
    <row r="31" spans="1:10" ht="14.25">
      <c r="A31" s="1" t="s">
        <v>26</v>
      </c>
      <c r="B31" s="7">
        <v>9773</v>
      </c>
      <c r="C31" s="6">
        <v>100</v>
      </c>
      <c r="D31" s="7">
        <v>8710</v>
      </c>
      <c r="E31" s="6">
        <v>62</v>
      </c>
      <c r="F31" s="6">
        <v>199</v>
      </c>
      <c r="G31" s="6">
        <v>161</v>
      </c>
      <c r="H31" s="6">
        <v>216</v>
      </c>
      <c r="I31" s="6">
        <v>325</v>
      </c>
      <c r="J31" s="6"/>
    </row>
    <row r="32" spans="1:10" ht="14.25">
      <c r="A32" s="1" t="s">
        <v>27</v>
      </c>
      <c r="B32" s="7">
        <v>7778</v>
      </c>
      <c r="C32" s="6">
        <v>141</v>
      </c>
      <c r="D32" s="7">
        <v>6906</v>
      </c>
      <c r="E32" s="6">
        <v>14</v>
      </c>
      <c r="F32" s="6">
        <v>274</v>
      </c>
      <c r="G32" s="6">
        <v>145</v>
      </c>
      <c r="H32" s="6">
        <v>230</v>
      </c>
      <c r="I32" s="6">
        <v>68</v>
      </c>
      <c r="J32" s="6"/>
    </row>
    <row r="33" spans="1:10" ht="14.25">
      <c r="A33" s="1" t="s">
        <v>28</v>
      </c>
      <c r="B33" s="7">
        <v>14569</v>
      </c>
      <c r="C33" s="6">
        <v>512</v>
      </c>
      <c r="D33" s="7">
        <v>12803</v>
      </c>
      <c r="E33" s="6">
        <v>54</v>
      </c>
      <c r="F33" s="6">
        <v>169</v>
      </c>
      <c r="G33" s="6">
        <v>111</v>
      </c>
      <c r="H33" s="6">
        <v>427</v>
      </c>
      <c r="I33" s="6">
        <v>493</v>
      </c>
      <c r="J33" s="6"/>
    </row>
    <row r="34" spans="1:10" ht="14.25">
      <c r="A34" s="1" t="s">
        <v>29</v>
      </c>
      <c r="B34" s="7">
        <v>4212</v>
      </c>
      <c r="C34" s="6">
        <v>26</v>
      </c>
      <c r="D34" s="7">
        <v>3712</v>
      </c>
      <c r="E34" s="6">
        <v>9</v>
      </c>
      <c r="F34" s="6">
        <v>44</v>
      </c>
      <c r="G34" s="6">
        <v>62</v>
      </c>
      <c r="H34" s="6">
        <v>156</v>
      </c>
      <c r="I34" s="6">
        <v>203</v>
      </c>
      <c r="J34" s="6"/>
    </row>
    <row r="35" spans="1:10" ht="14.25">
      <c r="A35" s="1" t="s">
        <v>30</v>
      </c>
      <c r="B35" s="7">
        <v>16079</v>
      </c>
      <c r="C35" s="6">
        <v>302</v>
      </c>
      <c r="D35" s="7">
        <v>14702</v>
      </c>
      <c r="E35" s="6">
        <v>59</v>
      </c>
      <c r="F35" s="6">
        <v>309</v>
      </c>
      <c r="G35" s="6">
        <v>110</v>
      </c>
      <c r="H35" s="6">
        <v>449</v>
      </c>
      <c r="I35" s="6">
        <v>148</v>
      </c>
      <c r="J35" s="6"/>
    </row>
    <row r="36" spans="1:10" ht="14.25">
      <c r="A36" s="1" t="s">
        <v>31</v>
      </c>
      <c r="B36" s="7">
        <v>6181</v>
      </c>
      <c r="C36" s="6">
        <v>25</v>
      </c>
      <c r="D36" s="7">
        <v>5699</v>
      </c>
      <c r="E36" s="6">
        <v>28</v>
      </c>
      <c r="F36" s="6">
        <v>75</v>
      </c>
      <c r="G36" s="6">
        <v>64</v>
      </c>
      <c r="H36" s="6">
        <v>114</v>
      </c>
      <c r="I36" s="6">
        <v>176</v>
      </c>
      <c r="J36" s="6"/>
    </row>
    <row r="37" spans="1:10" ht="14.25">
      <c r="A37" s="1" t="s">
        <v>32</v>
      </c>
      <c r="B37" s="7">
        <v>6186</v>
      </c>
      <c r="C37" s="6">
        <v>69</v>
      </c>
      <c r="D37" s="7">
        <v>5467</v>
      </c>
      <c r="E37" s="6">
        <v>20</v>
      </c>
      <c r="F37" s="6">
        <v>57</v>
      </c>
      <c r="G37" s="6">
        <v>59</v>
      </c>
      <c r="H37" s="6">
        <v>225</v>
      </c>
      <c r="I37" s="6">
        <v>289</v>
      </c>
      <c r="J37" s="6"/>
    </row>
    <row r="38" spans="1:10" ht="14.25">
      <c r="A38" s="1" t="s">
        <v>33</v>
      </c>
      <c r="B38" s="7">
        <v>8065</v>
      </c>
      <c r="C38" s="6">
        <v>165</v>
      </c>
      <c r="D38" s="7">
        <v>7006</v>
      </c>
      <c r="E38" s="6">
        <v>115</v>
      </c>
      <c r="F38" s="6">
        <v>67</v>
      </c>
      <c r="G38" s="6">
        <v>81</v>
      </c>
      <c r="H38" s="6">
        <v>380</v>
      </c>
      <c r="I38" s="6">
        <v>251</v>
      </c>
      <c r="J38" s="6"/>
    </row>
    <row r="39" spans="1:10" ht="14.25">
      <c r="A39" s="1" t="s">
        <v>34</v>
      </c>
      <c r="B39" s="7">
        <v>13450</v>
      </c>
      <c r="C39" s="6">
        <v>166</v>
      </c>
      <c r="D39" s="7">
        <v>12043</v>
      </c>
      <c r="E39" s="6">
        <v>19</v>
      </c>
      <c r="F39" s="6">
        <v>327</v>
      </c>
      <c r="G39" s="6">
        <v>206</v>
      </c>
      <c r="H39" s="6">
        <v>317</v>
      </c>
      <c r="I39" s="6">
        <v>372</v>
      </c>
      <c r="J39" s="6"/>
    </row>
    <row r="40" spans="1:10" ht="14.25">
      <c r="A40" s="1" t="s">
        <v>35</v>
      </c>
      <c r="B40" s="7">
        <v>10820</v>
      </c>
      <c r="C40" s="6">
        <v>71</v>
      </c>
      <c r="D40" s="7">
        <v>9527</v>
      </c>
      <c r="E40" s="6">
        <v>60</v>
      </c>
      <c r="F40" s="6">
        <v>194</v>
      </c>
      <c r="G40" s="6">
        <v>177</v>
      </c>
      <c r="H40" s="6">
        <v>360</v>
      </c>
      <c r="I40" s="6">
        <v>431</v>
      </c>
      <c r="J40" s="6"/>
    </row>
    <row r="41" spans="1:10" ht="14.25">
      <c r="A41" s="1" t="s">
        <v>36</v>
      </c>
      <c r="B41" s="7">
        <v>3370</v>
      </c>
      <c r="C41" s="6">
        <v>123</v>
      </c>
      <c r="D41" s="7">
        <v>3065</v>
      </c>
      <c r="E41" s="6">
        <v>29</v>
      </c>
      <c r="F41" s="6">
        <v>14</v>
      </c>
      <c r="G41" s="6">
        <v>25</v>
      </c>
      <c r="H41" s="6">
        <v>94</v>
      </c>
      <c r="I41" s="6">
        <v>20</v>
      </c>
      <c r="J41" s="6"/>
    </row>
    <row r="42" spans="1:10" ht="14.25">
      <c r="A42" s="1" t="s">
        <v>37</v>
      </c>
      <c r="B42" s="7">
        <v>3978</v>
      </c>
      <c r="C42" s="6">
        <v>10</v>
      </c>
      <c r="D42" s="7">
        <v>3645</v>
      </c>
      <c r="E42" s="6">
        <v>20</v>
      </c>
      <c r="F42" s="6">
        <v>98</v>
      </c>
      <c r="G42" s="6">
        <v>68</v>
      </c>
      <c r="H42" s="6">
        <v>59</v>
      </c>
      <c r="I42" s="6">
        <v>78</v>
      </c>
      <c r="J42" s="6"/>
    </row>
    <row r="43" spans="1:10" ht="14.25">
      <c r="A43" s="1" t="s">
        <v>38</v>
      </c>
      <c r="B43" s="7">
        <v>8793</v>
      </c>
      <c r="C43" s="6">
        <v>226</v>
      </c>
      <c r="D43" s="7">
        <v>7717</v>
      </c>
      <c r="E43" s="6">
        <v>40</v>
      </c>
      <c r="F43" s="6">
        <v>184</v>
      </c>
      <c r="G43" s="6">
        <v>99</v>
      </c>
      <c r="H43" s="6">
        <v>274</v>
      </c>
      <c r="I43" s="6">
        <v>253</v>
      </c>
      <c r="J43" s="6"/>
    </row>
    <row r="44" spans="1:10" ht="14.25">
      <c r="A44" s="1" t="s">
        <v>39</v>
      </c>
      <c r="B44" s="7">
        <v>13367</v>
      </c>
      <c r="C44" s="6">
        <v>209</v>
      </c>
      <c r="D44" s="7">
        <v>12107</v>
      </c>
      <c r="E44" s="6">
        <v>68</v>
      </c>
      <c r="F44" s="6">
        <v>112</v>
      </c>
      <c r="G44" s="6">
        <v>74</v>
      </c>
      <c r="H44" s="6">
        <v>458</v>
      </c>
      <c r="I44" s="6">
        <v>339</v>
      </c>
      <c r="J44" s="6"/>
    </row>
    <row r="45" spans="1:10" ht="14.25">
      <c r="A45" s="1" t="s">
        <v>40</v>
      </c>
      <c r="B45" s="7">
        <v>7761</v>
      </c>
      <c r="C45" s="6">
        <v>205</v>
      </c>
      <c r="D45" s="7">
        <v>6797</v>
      </c>
      <c r="E45" s="6">
        <v>16</v>
      </c>
      <c r="F45" s="6">
        <v>216</v>
      </c>
      <c r="G45" s="6">
        <v>134</v>
      </c>
      <c r="H45" s="6">
        <v>195</v>
      </c>
      <c r="I45" s="6">
        <v>198</v>
      </c>
      <c r="J45" s="6"/>
    </row>
    <row r="46" spans="1:10" ht="14.25">
      <c r="A46" s="1" t="s">
        <v>41</v>
      </c>
      <c r="B46" s="7">
        <v>3991</v>
      </c>
      <c r="C46" s="6">
        <v>1</v>
      </c>
      <c r="D46" s="7">
        <v>3573</v>
      </c>
      <c r="E46" s="6">
        <v>16</v>
      </c>
      <c r="F46" s="6">
        <v>50</v>
      </c>
      <c r="G46" s="6">
        <v>97</v>
      </c>
      <c r="H46" s="6">
        <v>72</v>
      </c>
      <c r="I46" s="6">
        <v>182</v>
      </c>
      <c r="J46" s="6"/>
    </row>
    <row r="47" spans="1:10" ht="14.25">
      <c r="A47" s="1" t="s">
        <v>42</v>
      </c>
      <c r="B47" s="7">
        <v>21233</v>
      </c>
      <c r="C47" s="6">
        <v>120</v>
      </c>
      <c r="D47" s="7">
        <v>19930</v>
      </c>
      <c r="E47" s="6">
        <v>49</v>
      </c>
      <c r="F47" s="6">
        <v>196</v>
      </c>
      <c r="G47" s="6">
        <v>168</v>
      </c>
      <c r="H47" s="6">
        <v>584</v>
      </c>
      <c r="I47" s="6">
        <v>186</v>
      </c>
      <c r="J47" s="6"/>
    </row>
    <row r="48" spans="1:10" ht="14.25">
      <c r="A48" s="1" t="s">
        <v>43</v>
      </c>
      <c r="B48" s="7">
        <v>3618</v>
      </c>
      <c r="C48" s="6">
        <v>9</v>
      </c>
      <c r="D48" s="7">
        <v>3247</v>
      </c>
      <c r="E48" s="6">
        <v>4</v>
      </c>
      <c r="F48" s="6">
        <v>80</v>
      </c>
      <c r="G48" s="6">
        <v>61</v>
      </c>
      <c r="H48" s="6">
        <v>105</v>
      </c>
      <c r="I48" s="6">
        <v>112</v>
      </c>
      <c r="J48" s="6"/>
    </row>
    <row r="49" spans="1:10" ht="14.25">
      <c r="A49" s="1" t="s">
        <v>44</v>
      </c>
      <c r="B49" s="7">
        <v>17242</v>
      </c>
      <c r="C49" s="6">
        <v>97</v>
      </c>
      <c r="D49" s="7">
        <v>15598</v>
      </c>
      <c r="E49" s="6">
        <v>119</v>
      </c>
      <c r="F49" s="6">
        <v>330</v>
      </c>
      <c r="G49" s="6">
        <v>225</v>
      </c>
      <c r="H49" s="6">
        <v>385</v>
      </c>
      <c r="I49" s="6">
        <v>488</v>
      </c>
      <c r="J49" s="6"/>
    </row>
    <row r="50" spans="1:10" ht="14.25">
      <c r="A50" s="1" t="s">
        <v>45</v>
      </c>
      <c r="B50" s="7">
        <v>5003</v>
      </c>
      <c r="C50" s="6">
        <v>121</v>
      </c>
      <c r="D50" s="7">
        <v>4246</v>
      </c>
      <c r="E50" s="6">
        <v>86</v>
      </c>
      <c r="F50" s="6">
        <v>16</v>
      </c>
      <c r="G50" s="6">
        <v>79</v>
      </c>
      <c r="H50" s="6">
        <v>207</v>
      </c>
      <c r="I50" s="6">
        <v>248</v>
      </c>
      <c r="J50" s="6"/>
    </row>
    <row r="51" spans="1:10" ht="14.25">
      <c r="A51" s="1" t="s">
        <v>46</v>
      </c>
      <c r="B51" s="7">
        <v>5711</v>
      </c>
      <c r="C51" s="6">
        <v>156</v>
      </c>
      <c r="D51" s="7">
        <v>5164</v>
      </c>
      <c r="E51" s="6">
        <v>17</v>
      </c>
      <c r="F51" s="6">
        <v>84</v>
      </c>
      <c r="G51" s="6">
        <v>40</v>
      </c>
      <c r="H51" s="6">
        <v>165</v>
      </c>
      <c r="I51" s="6">
        <v>85</v>
      </c>
      <c r="J51" s="6"/>
    </row>
    <row r="52" s="10" customFormat="1" ht="12.75"/>
    <row r="54" ht="12.75">
      <c r="A54" s="1" t="s">
        <v>52</v>
      </c>
    </row>
  </sheetData>
  <mergeCells count="3">
    <mergeCell ref="B6:H6"/>
    <mergeCell ref="A1:J1"/>
    <mergeCell ref="A3:J3"/>
  </mergeCells>
  <printOptions/>
  <pageMargins left="0.984251968503937" right="0" top="0" bottom="0.5905511811023623" header="0" footer="0"/>
  <pageSetup firstPageNumber="484" useFirstPageNumber="1" horizontalDpi="300" verticalDpi="300" orientation="landscape" scale="75" r:id="rId2"/>
  <headerFooter alignWithMargins="0">
    <oddFooter>&amp;C&amp;"Arial,Negrita"&amp;P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issste</cp:lastModifiedBy>
  <cp:lastPrinted>2008-08-05T23:19:30Z</cp:lastPrinted>
  <dcterms:created xsi:type="dcterms:W3CDTF">2004-01-28T16:05:58Z</dcterms:created>
  <dcterms:modified xsi:type="dcterms:W3CDTF">2008-08-05T23:19:31Z</dcterms:modified>
  <cp:category/>
  <cp:version/>
  <cp:contentType/>
  <cp:contentStatus/>
</cp:coreProperties>
</file>