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1" sheetId="1" r:id="rId1"/>
  </sheets>
  <definedNames>
    <definedName name="_xlnm.Print_Area" localSheetId="0">'CUAD1411'!$A$1:$M$53</definedName>
  </definedNames>
  <calcPr fullCalcOnLoad="1"/>
</workbook>
</file>

<file path=xl/sharedStrings.xml><?xml version="1.0" encoding="utf-8"?>
<sst xmlns="http://schemas.openxmlformats.org/spreadsheetml/2006/main" count="63" uniqueCount="53">
  <si>
    <t>D E L E G A C I O N</t>
  </si>
  <si>
    <t>EXAMENES</t>
  </si>
  <si>
    <t>PERSONAS</t>
  </si>
  <si>
    <t>ESTUDIOS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</si>
  <si>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</si>
  <si>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</si>
  <si>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</si>
  <si>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</si>
  <si>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</si>
  <si>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</si>
  <si>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</si>
  <si>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</si>
  <si>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</si>
  <si>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</si>
  <si>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</si>
  <si>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</si>
  <si>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</si>
  <si>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</si>
  <si>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</si>
  <si>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</si>
  <si>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</si>
  <si>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</si>
  <si>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</si>
  <si>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</si>
  <si>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</si>
  <si>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</si>
  <si>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</si>
  <si>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</si>
  <si>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</si>
  <si>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</si>
  <si>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</si>
  <si>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</si>
  <si>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</si>
  <si>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</si>
  <si>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</si>
  <si>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</si>
  <si>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</si>
  <si>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</si>
  <si>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</si>
  <si>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</si>
  <si>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</si>
  <si>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</si>
  <si>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LABORATORIO</t>
  </si>
  <si>
    <t>CITOLOGIA</t>
  </si>
  <si>
    <t>EXFOLIATIVA</t>
  </si>
  <si>
    <t>HISTOPATOLOGIA</t>
  </si>
  <si>
    <t>ELECTRO-</t>
  </si>
  <si>
    <t>ENCEFALOGRAMA</t>
  </si>
  <si>
    <t>CARDIOGRAMA</t>
  </si>
  <si>
    <t>14. 11    SERVICIOS AUXILIARES DE DIAGNOSTICO, EN EL DISTRITO FEDERAL Y AREA FORANEA</t>
  </si>
  <si>
    <t>RADIOLOGIA</t>
  </si>
  <si>
    <t>( R A Y O S    X )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</si>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</sst>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2" borderId="1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1" fillId="2" borderId="3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Zeros="0" tabSelected="1" view="pageBreakPreview" zoomScale="75" zoomScaleNormal="75" zoomScaleSheetLayoutView="75" workbookViewId="0" topLeftCell="A1">
      <selection activeCell="A1" sqref="A1:M1"/>
    </sheetView>
  </sheetViews>
  <sheetFormatPr defaultColWidth="11.421875" defaultRowHeight="12.75"/>
  <cols>
    <col min="1" max="1" width="25.28125" style="0" customWidth="1"/>
    <col min="2" max="2" width="14.421875" style="12" customWidth="1"/>
    <col min="3" max="5" width="13.7109375" style="12" customWidth="1"/>
    <col min="6" max="13" width="10.7109375" style="12" customWidth="1"/>
  </cols>
  <sheetData>
    <row r="1" spans="1:13" ht="12.75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/>
    <row r="6" spans="1:13" ht="12.75">
      <c r="A6" s="18"/>
      <c r="B6" s="13"/>
      <c r="C6" s="13"/>
      <c r="D6" s="22" t="s">
        <v>50</v>
      </c>
      <c r="E6" s="22"/>
      <c r="F6" s="22" t="s">
        <v>43</v>
      </c>
      <c r="G6" s="22"/>
      <c r="H6" s="13"/>
      <c r="I6" s="13"/>
      <c r="J6" s="22" t="s">
        <v>46</v>
      </c>
      <c r="K6" s="22"/>
      <c r="L6" s="22" t="s">
        <v>46</v>
      </c>
      <c r="M6" s="26"/>
    </row>
    <row r="7" spans="1:13" ht="12.75">
      <c r="A7" s="19"/>
      <c r="B7" s="23" t="s">
        <v>42</v>
      </c>
      <c r="C7" s="23"/>
      <c r="D7" s="23" t="s">
        <v>51</v>
      </c>
      <c r="E7" s="23"/>
      <c r="F7" s="23" t="s">
        <v>44</v>
      </c>
      <c r="G7" s="23"/>
      <c r="H7" s="23" t="s">
        <v>45</v>
      </c>
      <c r="I7" s="23"/>
      <c r="J7" s="23" t="s">
        <v>48</v>
      </c>
      <c r="K7" s="23"/>
      <c r="L7" s="23" t="s">
        <v>47</v>
      </c>
      <c r="M7" s="27"/>
    </row>
    <row r="8" spans="1:13" ht="12.75">
      <c r="A8" s="20" t="s">
        <v>0</v>
      </c>
      <c r="B8" s="17" t="s">
        <v>1</v>
      </c>
      <c r="C8" s="17" t="s">
        <v>2</v>
      </c>
      <c r="D8" s="17" t="s">
        <v>3</v>
      </c>
      <c r="E8" s="17" t="s">
        <v>2</v>
      </c>
      <c r="F8" s="17" t="s">
        <v>3</v>
      </c>
      <c r="G8" s="17" t="s">
        <v>2</v>
      </c>
      <c r="H8" s="17" t="s">
        <v>3</v>
      </c>
      <c r="I8" s="17" t="s">
        <v>2</v>
      </c>
      <c r="J8" s="17" t="s">
        <v>3</v>
      </c>
      <c r="K8" s="17" t="s">
        <v>2</v>
      </c>
      <c r="L8" s="17" t="s">
        <v>3</v>
      </c>
      <c r="M8" s="16" t="s">
        <v>2</v>
      </c>
    </row>
    <row r="9" spans="1:13" ht="12.75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spans="1:13" ht="15">
      <c r="A11" s="4" t="s">
        <v>4</v>
      </c>
      <c r="B11" s="6">
        <f>+B13+B14</f>
        <v>22216043</v>
      </c>
      <c r="C11" s="6">
        <f aca="true" t="shared" si="0" ref="C11:M11">+C13+C14</f>
        <v>3903516</v>
      </c>
      <c r="D11" s="6">
        <f t="shared" si="0"/>
        <v>1785553</v>
      </c>
      <c r="E11" s="6">
        <f t="shared" si="0"/>
        <v>1617800</v>
      </c>
      <c r="F11" s="6">
        <f t="shared" si="0"/>
        <v>335549</v>
      </c>
      <c r="G11" s="6">
        <f t="shared" si="0"/>
        <v>330848</v>
      </c>
      <c r="H11" s="6">
        <f t="shared" si="0"/>
        <v>145191</v>
      </c>
      <c r="I11" s="6">
        <f t="shared" si="0"/>
        <v>133250</v>
      </c>
      <c r="J11" s="6">
        <f t="shared" si="0"/>
        <v>329933</v>
      </c>
      <c r="K11" s="6">
        <f t="shared" si="0"/>
        <v>305610</v>
      </c>
      <c r="L11" s="6">
        <f t="shared" si="0"/>
        <v>17502</v>
      </c>
      <c r="M11" s="6">
        <f t="shared" si="0"/>
        <v>16735</v>
      </c>
    </row>
    <row r="12" spans="1:13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5</v>
      </c>
      <c r="B13" s="6">
        <f>SUM(B16:B19)</f>
        <v>6731729</v>
      </c>
      <c r="C13" s="6">
        <f aca="true" t="shared" si="1" ref="C13:M13">SUM(C16:C19)</f>
        <v>1058981</v>
      </c>
      <c r="D13" s="6">
        <f t="shared" si="1"/>
        <v>508973</v>
      </c>
      <c r="E13" s="6">
        <f t="shared" si="1"/>
        <v>480613</v>
      </c>
      <c r="F13" s="6">
        <f t="shared" si="1"/>
        <v>83936</v>
      </c>
      <c r="G13" s="6">
        <f t="shared" si="1"/>
        <v>82641</v>
      </c>
      <c r="H13" s="6">
        <f t="shared" si="1"/>
        <v>58482</v>
      </c>
      <c r="I13" s="6">
        <f t="shared" si="1"/>
        <v>55816</v>
      </c>
      <c r="J13" s="6">
        <f t="shared" si="1"/>
        <v>131663</v>
      </c>
      <c r="K13" s="6">
        <f t="shared" si="1"/>
        <v>116835</v>
      </c>
      <c r="L13" s="6">
        <f t="shared" si="1"/>
        <v>9966</v>
      </c>
      <c r="M13" s="6">
        <f t="shared" si="1"/>
        <v>9513</v>
      </c>
    </row>
    <row r="14" spans="1:13" ht="15">
      <c r="A14" s="4" t="s">
        <v>6</v>
      </c>
      <c r="B14" s="6">
        <f>SUM(B21:B51)</f>
        <v>15484314</v>
      </c>
      <c r="C14" s="6">
        <f aca="true" t="shared" si="2" ref="C14:M14">SUM(C21:C51)</f>
        <v>2844535</v>
      </c>
      <c r="D14" s="6">
        <f t="shared" si="2"/>
        <v>1276580</v>
      </c>
      <c r="E14" s="6">
        <f t="shared" si="2"/>
        <v>1137187</v>
      </c>
      <c r="F14" s="6">
        <f t="shared" si="2"/>
        <v>251613</v>
      </c>
      <c r="G14" s="6">
        <f t="shared" si="2"/>
        <v>248207</v>
      </c>
      <c r="H14" s="6">
        <f t="shared" si="2"/>
        <v>86709</v>
      </c>
      <c r="I14" s="6">
        <f t="shared" si="2"/>
        <v>77434</v>
      </c>
      <c r="J14" s="6">
        <f t="shared" si="2"/>
        <v>198270</v>
      </c>
      <c r="K14" s="6">
        <f t="shared" si="2"/>
        <v>188775</v>
      </c>
      <c r="L14" s="6">
        <f t="shared" si="2"/>
        <v>7536</v>
      </c>
      <c r="M14" s="6">
        <f t="shared" si="2"/>
        <v>7222</v>
      </c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1" t="s">
        <v>7</v>
      </c>
      <c r="B16" s="7">
        <v>2539064</v>
      </c>
      <c r="C16" s="7">
        <v>308940</v>
      </c>
      <c r="D16" s="7">
        <v>144416</v>
      </c>
      <c r="E16" s="7">
        <v>137016</v>
      </c>
      <c r="F16" s="7">
        <v>19223</v>
      </c>
      <c r="G16" s="7">
        <v>19164</v>
      </c>
      <c r="H16" s="7">
        <v>8076</v>
      </c>
      <c r="I16" s="7">
        <v>7915</v>
      </c>
      <c r="J16" s="7">
        <v>18565</v>
      </c>
      <c r="K16" s="7">
        <v>18110</v>
      </c>
      <c r="L16" s="7">
        <v>2135</v>
      </c>
      <c r="M16" s="7">
        <v>2102</v>
      </c>
    </row>
    <row r="17" spans="1:13" ht="14.25">
      <c r="A17" s="1" t="s">
        <v>8</v>
      </c>
      <c r="B17" s="7">
        <v>1555939</v>
      </c>
      <c r="C17" s="7">
        <v>237620</v>
      </c>
      <c r="D17" s="7">
        <v>83435</v>
      </c>
      <c r="E17" s="7">
        <v>82316</v>
      </c>
      <c r="F17" s="7">
        <v>22515</v>
      </c>
      <c r="G17" s="7">
        <v>21584</v>
      </c>
      <c r="H17" s="7">
        <v>16420</v>
      </c>
      <c r="I17" s="7">
        <v>15908</v>
      </c>
      <c r="J17" s="7">
        <v>21212</v>
      </c>
      <c r="K17" s="7">
        <v>20300</v>
      </c>
      <c r="L17" s="7">
        <v>3002</v>
      </c>
      <c r="M17" s="7">
        <v>2895</v>
      </c>
    </row>
    <row r="18" spans="1:13" ht="14.25">
      <c r="A18" s="1" t="s">
        <v>9</v>
      </c>
      <c r="B18" s="7">
        <v>1967257</v>
      </c>
      <c r="C18" s="7">
        <v>346039</v>
      </c>
      <c r="D18" s="7">
        <v>186894</v>
      </c>
      <c r="E18" s="7">
        <v>168611</v>
      </c>
      <c r="F18" s="7">
        <v>35538</v>
      </c>
      <c r="G18" s="7">
        <v>35292</v>
      </c>
      <c r="H18" s="7">
        <v>31974</v>
      </c>
      <c r="I18" s="7">
        <v>29988</v>
      </c>
      <c r="J18" s="7">
        <v>63672</v>
      </c>
      <c r="K18" s="7">
        <v>61405</v>
      </c>
      <c r="L18" s="7">
        <v>4482</v>
      </c>
      <c r="M18" s="7">
        <v>4244</v>
      </c>
    </row>
    <row r="19" spans="1:13" ht="14.25">
      <c r="A19" s="1" t="s">
        <v>10</v>
      </c>
      <c r="B19" s="7">
        <v>669469</v>
      </c>
      <c r="C19" s="7">
        <v>166382</v>
      </c>
      <c r="D19" s="7">
        <v>94228</v>
      </c>
      <c r="E19" s="7">
        <v>92670</v>
      </c>
      <c r="F19" s="7">
        <v>6660</v>
      </c>
      <c r="G19" s="7">
        <v>6601</v>
      </c>
      <c r="H19" s="7">
        <v>2012</v>
      </c>
      <c r="I19" s="7">
        <v>2005</v>
      </c>
      <c r="J19" s="7">
        <v>28214</v>
      </c>
      <c r="K19" s="7">
        <v>17020</v>
      </c>
      <c r="L19" s="7">
        <v>347</v>
      </c>
      <c r="M19" s="7">
        <v>272</v>
      </c>
    </row>
    <row r="20" spans="2:13" ht="14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4.25">
      <c r="A21" s="1" t="s">
        <v>11</v>
      </c>
      <c r="B21" s="7">
        <v>132988</v>
      </c>
      <c r="C21" s="7">
        <v>24458</v>
      </c>
      <c r="D21" s="7">
        <v>20631</v>
      </c>
      <c r="E21" s="7">
        <v>20097</v>
      </c>
      <c r="F21" s="7">
        <v>4674</v>
      </c>
      <c r="G21" s="7">
        <v>4669</v>
      </c>
      <c r="H21" s="7">
        <v>1337</v>
      </c>
      <c r="I21" s="7">
        <v>1322</v>
      </c>
      <c r="J21" s="7">
        <v>1123</v>
      </c>
      <c r="K21" s="7">
        <v>1078</v>
      </c>
      <c r="L21" s="7">
        <v>47</v>
      </c>
      <c r="M21" s="7">
        <v>47</v>
      </c>
    </row>
    <row r="22" spans="1:13" ht="14.25">
      <c r="A22" s="1" t="s">
        <v>12</v>
      </c>
      <c r="B22" s="7">
        <v>302915</v>
      </c>
      <c r="C22" s="7">
        <v>61537</v>
      </c>
      <c r="D22" s="7">
        <v>29582</v>
      </c>
      <c r="E22" s="7">
        <v>26683</v>
      </c>
      <c r="F22" s="7">
        <v>6104</v>
      </c>
      <c r="G22" s="7">
        <v>6104</v>
      </c>
      <c r="H22" s="7">
        <v>1734</v>
      </c>
      <c r="I22" s="7">
        <v>1721</v>
      </c>
      <c r="J22" s="7">
        <v>11319</v>
      </c>
      <c r="K22" s="7">
        <v>10951</v>
      </c>
      <c r="L22" s="7">
        <v>250</v>
      </c>
      <c r="M22" s="7">
        <v>248</v>
      </c>
    </row>
    <row r="23" spans="1:13" ht="14.25">
      <c r="A23" s="1" t="s">
        <v>13</v>
      </c>
      <c r="B23" s="7">
        <v>346740</v>
      </c>
      <c r="C23" s="7">
        <v>54550</v>
      </c>
      <c r="D23" s="7">
        <v>23282</v>
      </c>
      <c r="E23" s="7">
        <v>20891</v>
      </c>
      <c r="F23" s="7">
        <v>3213</v>
      </c>
      <c r="G23" s="7">
        <v>3115</v>
      </c>
      <c r="H23" s="7">
        <v>1154</v>
      </c>
      <c r="I23" s="7">
        <v>1140</v>
      </c>
      <c r="J23" s="7">
        <v>4264</v>
      </c>
      <c r="K23" s="7">
        <v>4116</v>
      </c>
      <c r="L23" s="7">
        <v>157</v>
      </c>
      <c r="M23" s="7">
        <v>149</v>
      </c>
    </row>
    <row r="24" spans="1:13" ht="14.25">
      <c r="A24" s="1" t="s">
        <v>14</v>
      </c>
      <c r="B24" s="7">
        <v>210450</v>
      </c>
      <c r="C24" s="7">
        <v>35085</v>
      </c>
      <c r="D24" s="7">
        <v>16327</v>
      </c>
      <c r="E24" s="7">
        <v>13405</v>
      </c>
      <c r="F24" s="7">
        <v>4407</v>
      </c>
      <c r="G24" s="7">
        <v>4407</v>
      </c>
      <c r="H24" s="7">
        <v>492</v>
      </c>
      <c r="I24" s="7">
        <v>426</v>
      </c>
      <c r="J24" s="7">
        <v>2775</v>
      </c>
      <c r="K24" s="7">
        <v>2761</v>
      </c>
      <c r="L24" s="7">
        <v>28</v>
      </c>
      <c r="M24" s="7">
        <v>28</v>
      </c>
    </row>
    <row r="25" spans="1:13" ht="14.25">
      <c r="A25" s="1" t="s">
        <v>15</v>
      </c>
      <c r="B25" s="7">
        <v>1068644</v>
      </c>
      <c r="C25" s="7">
        <v>141306</v>
      </c>
      <c r="D25" s="7">
        <v>68806</v>
      </c>
      <c r="E25" s="7">
        <v>59649</v>
      </c>
      <c r="F25" s="7">
        <v>8449</v>
      </c>
      <c r="G25" s="7">
        <v>8377</v>
      </c>
      <c r="H25" s="7">
        <v>3038</v>
      </c>
      <c r="I25" s="7">
        <v>3028</v>
      </c>
      <c r="J25" s="7">
        <v>11236</v>
      </c>
      <c r="K25" s="7">
        <v>11122</v>
      </c>
      <c r="L25" s="7">
        <v>62</v>
      </c>
      <c r="M25" s="7">
        <v>62</v>
      </c>
    </row>
    <row r="26" spans="1:13" ht="14.25">
      <c r="A26" s="1" t="s">
        <v>16</v>
      </c>
      <c r="B26" s="7">
        <v>212102</v>
      </c>
      <c r="C26" s="7">
        <v>38361</v>
      </c>
      <c r="D26" s="7">
        <v>15358</v>
      </c>
      <c r="E26" s="7">
        <v>13543</v>
      </c>
      <c r="F26" s="7">
        <v>0</v>
      </c>
      <c r="G26" s="7">
        <v>0</v>
      </c>
      <c r="H26" s="7">
        <v>0</v>
      </c>
      <c r="I26" s="7">
        <v>0</v>
      </c>
      <c r="J26" s="7">
        <v>1971</v>
      </c>
      <c r="K26" s="7">
        <v>1971</v>
      </c>
      <c r="L26" s="7">
        <v>80</v>
      </c>
      <c r="M26" s="7">
        <v>80</v>
      </c>
    </row>
    <row r="27" spans="1:13" ht="14.25">
      <c r="A27" s="1" t="s">
        <v>17</v>
      </c>
      <c r="B27" s="7">
        <v>416158</v>
      </c>
      <c r="C27" s="7">
        <v>98400</v>
      </c>
      <c r="D27" s="7">
        <v>24125</v>
      </c>
      <c r="E27" s="7">
        <v>22757</v>
      </c>
      <c r="F27" s="7">
        <v>8926</v>
      </c>
      <c r="G27" s="7">
        <v>8854</v>
      </c>
      <c r="H27" s="7">
        <v>1939</v>
      </c>
      <c r="I27" s="7">
        <v>1918</v>
      </c>
      <c r="J27" s="7">
        <v>4608</v>
      </c>
      <c r="K27" s="7">
        <v>4608</v>
      </c>
      <c r="L27" s="7">
        <v>200</v>
      </c>
      <c r="M27" s="7">
        <v>199</v>
      </c>
    </row>
    <row r="28" spans="1:13" ht="14.25">
      <c r="A28" s="1" t="s">
        <v>18</v>
      </c>
      <c r="B28" s="7">
        <v>743643</v>
      </c>
      <c r="C28" s="7">
        <v>108703</v>
      </c>
      <c r="D28" s="7">
        <v>60696</v>
      </c>
      <c r="E28" s="7">
        <v>53959</v>
      </c>
      <c r="F28" s="7">
        <v>7588</v>
      </c>
      <c r="G28" s="7">
        <v>7420</v>
      </c>
      <c r="H28" s="7">
        <v>2026</v>
      </c>
      <c r="I28" s="7">
        <v>1998</v>
      </c>
      <c r="J28" s="7">
        <v>11048</v>
      </c>
      <c r="K28" s="7">
        <v>10321</v>
      </c>
      <c r="L28" s="7">
        <v>453</v>
      </c>
      <c r="M28" s="7">
        <v>438</v>
      </c>
    </row>
    <row r="29" spans="1:13" ht="14.25">
      <c r="A29" s="1" t="s">
        <v>19</v>
      </c>
      <c r="B29" s="7">
        <v>552004</v>
      </c>
      <c r="C29" s="7">
        <v>85742</v>
      </c>
      <c r="D29" s="7">
        <v>40487</v>
      </c>
      <c r="E29" s="7">
        <v>37164</v>
      </c>
      <c r="F29" s="7">
        <v>9735</v>
      </c>
      <c r="G29" s="7">
        <v>9714</v>
      </c>
      <c r="H29" s="7">
        <v>7509</v>
      </c>
      <c r="I29" s="7">
        <v>7350</v>
      </c>
      <c r="J29" s="7">
        <v>10737</v>
      </c>
      <c r="K29" s="7">
        <v>9535</v>
      </c>
      <c r="L29" s="7">
        <v>303</v>
      </c>
      <c r="M29" s="7">
        <v>292</v>
      </c>
    </row>
    <row r="30" spans="1:13" ht="14.25">
      <c r="A30" s="1" t="s">
        <v>20</v>
      </c>
      <c r="B30" s="7">
        <v>695583</v>
      </c>
      <c r="C30" s="7">
        <v>124213</v>
      </c>
      <c r="D30" s="7">
        <v>70830</v>
      </c>
      <c r="E30" s="7">
        <v>58497</v>
      </c>
      <c r="F30" s="7">
        <v>9607</v>
      </c>
      <c r="G30" s="7">
        <v>9588</v>
      </c>
      <c r="H30" s="7">
        <v>3164</v>
      </c>
      <c r="I30" s="7">
        <v>3054</v>
      </c>
      <c r="J30" s="7">
        <v>7597</v>
      </c>
      <c r="K30" s="7">
        <v>6624</v>
      </c>
      <c r="L30" s="7">
        <v>316</v>
      </c>
      <c r="M30" s="7">
        <v>305</v>
      </c>
    </row>
    <row r="31" spans="1:13" ht="14.25">
      <c r="A31" s="1" t="s">
        <v>21</v>
      </c>
      <c r="B31" s="7">
        <v>773075</v>
      </c>
      <c r="C31" s="7">
        <v>123502</v>
      </c>
      <c r="D31" s="7">
        <v>59461</v>
      </c>
      <c r="E31" s="7">
        <v>45413</v>
      </c>
      <c r="F31" s="7">
        <v>5279</v>
      </c>
      <c r="G31" s="7">
        <v>5279</v>
      </c>
      <c r="H31" s="7">
        <v>55</v>
      </c>
      <c r="I31" s="7">
        <v>55</v>
      </c>
      <c r="J31" s="7">
        <v>10328</v>
      </c>
      <c r="K31" s="7">
        <v>9987</v>
      </c>
      <c r="L31" s="7">
        <v>7</v>
      </c>
      <c r="M31" s="7">
        <v>7</v>
      </c>
    </row>
    <row r="32" spans="1:13" ht="14.25">
      <c r="A32" s="1" t="s">
        <v>22</v>
      </c>
      <c r="B32" s="7">
        <v>385787</v>
      </c>
      <c r="C32" s="7">
        <v>73187</v>
      </c>
      <c r="D32" s="7">
        <v>40969</v>
      </c>
      <c r="E32" s="7">
        <v>39015</v>
      </c>
      <c r="F32" s="7">
        <v>9475</v>
      </c>
      <c r="G32" s="7">
        <v>9329</v>
      </c>
      <c r="H32" s="7">
        <v>2485</v>
      </c>
      <c r="I32" s="7">
        <v>2434</v>
      </c>
      <c r="J32" s="7">
        <v>5508</v>
      </c>
      <c r="K32" s="7">
        <v>5495</v>
      </c>
      <c r="L32" s="7">
        <v>0</v>
      </c>
      <c r="M32" s="7">
        <v>0</v>
      </c>
    </row>
    <row r="33" spans="1:13" ht="14.25">
      <c r="A33" s="1" t="s">
        <v>23</v>
      </c>
      <c r="B33" s="7">
        <v>985538</v>
      </c>
      <c r="C33" s="7">
        <v>168499</v>
      </c>
      <c r="D33" s="7">
        <v>40744</v>
      </c>
      <c r="E33" s="7">
        <v>37417</v>
      </c>
      <c r="F33" s="7">
        <v>10972</v>
      </c>
      <c r="G33" s="7">
        <v>10867</v>
      </c>
      <c r="H33" s="7">
        <v>5129</v>
      </c>
      <c r="I33" s="7">
        <v>4921</v>
      </c>
      <c r="J33" s="7">
        <v>5426</v>
      </c>
      <c r="K33" s="7">
        <v>5369</v>
      </c>
      <c r="L33" s="7">
        <v>54</v>
      </c>
      <c r="M33" s="7">
        <v>52</v>
      </c>
    </row>
    <row r="34" spans="1:13" ht="14.25">
      <c r="A34" s="1" t="s">
        <v>24</v>
      </c>
      <c r="B34" s="7">
        <v>639273</v>
      </c>
      <c r="C34" s="7">
        <v>152914</v>
      </c>
      <c r="D34" s="7">
        <v>58878</v>
      </c>
      <c r="E34" s="7">
        <v>57614</v>
      </c>
      <c r="F34" s="7">
        <v>9176</v>
      </c>
      <c r="G34" s="7">
        <v>9117</v>
      </c>
      <c r="H34" s="7">
        <v>1003</v>
      </c>
      <c r="I34" s="7">
        <v>979</v>
      </c>
      <c r="J34" s="7">
        <v>150</v>
      </c>
      <c r="K34" s="7">
        <v>148</v>
      </c>
      <c r="L34" s="7">
        <v>0</v>
      </c>
      <c r="M34" s="7">
        <v>0</v>
      </c>
    </row>
    <row r="35" spans="1:13" ht="14.25">
      <c r="A35" s="1" t="s">
        <v>25</v>
      </c>
      <c r="B35" s="7">
        <v>997425</v>
      </c>
      <c r="C35" s="7">
        <v>149384</v>
      </c>
      <c r="D35" s="7">
        <v>65791</v>
      </c>
      <c r="E35" s="7">
        <v>55730</v>
      </c>
      <c r="F35" s="7">
        <v>14827</v>
      </c>
      <c r="G35" s="7">
        <v>14647</v>
      </c>
      <c r="H35" s="7">
        <v>5564</v>
      </c>
      <c r="I35" s="7">
        <v>5364</v>
      </c>
      <c r="J35" s="7">
        <v>8982</v>
      </c>
      <c r="K35" s="7">
        <v>8921</v>
      </c>
      <c r="L35" s="7">
        <v>40</v>
      </c>
      <c r="M35" s="7">
        <v>40</v>
      </c>
    </row>
    <row r="36" spans="1:13" ht="14.25">
      <c r="A36" s="1" t="s">
        <v>26</v>
      </c>
      <c r="B36" s="7">
        <v>402078</v>
      </c>
      <c r="C36" s="7">
        <v>81796</v>
      </c>
      <c r="D36" s="7">
        <v>42796</v>
      </c>
      <c r="E36" s="7">
        <v>39966</v>
      </c>
      <c r="F36" s="7">
        <v>2436</v>
      </c>
      <c r="G36" s="7">
        <v>2436</v>
      </c>
      <c r="H36" s="7">
        <v>2283</v>
      </c>
      <c r="I36" s="7">
        <v>2240</v>
      </c>
      <c r="J36" s="7">
        <v>5103</v>
      </c>
      <c r="K36" s="7">
        <v>4433</v>
      </c>
      <c r="L36" s="7">
        <v>2</v>
      </c>
      <c r="M36" s="7">
        <v>2</v>
      </c>
    </row>
    <row r="37" spans="1:13" ht="14.25">
      <c r="A37" s="1" t="s">
        <v>27</v>
      </c>
      <c r="B37" s="7">
        <v>237444</v>
      </c>
      <c r="C37" s="7">
        <v>41007</v>
      </c>
      <c r="D37" s="7">
        <v>23481</v>
      </c>
      <c r="E37" s="7">
        <v>22853</v>
      </c>
      <c r="F37" s="7">
        <v>6323</v>
      </c>
      <c r="G37" s="7">
        <v>6298</v>
      </c>
      <c r="H37" s="7">
        <v>1843</v>
      </c>
      <c r="I37" s="7">
        <v>1830</v>
      </c>
      <c r="J37" s="7">
        <v>248</v>
      </c>
      <c r="K37" s="7">
        <v>243</v>
      </c>
      <c r="L37" s="7">
        <v>233</v>
      </c>
      <c r="M37" s="7">
        <v>230</v>
      </c>
    </row>
    <row r="38" spans="1:13" ht="14.25">
      <c r="A38" s="1" t="s">
        <v>28</v>
      </c>
      <c r="B38" s="7">
        <v>668517</v>
      </c>
      <c r="C38" s="7">
        <v>145721</v>
      </c>
      <c r="D38" s="7">
        <v>67799</v>
      </c>
      <c r="E38" s="7">
        <v>57505</v>
      </c>
      <c r="F38" s="7">
        <v>7740</v>
      </c>
      <c r="G38" s="7">
        <v>7271</v>
      </c>
      <c r="H38" s="7">
        <v>3835</v>
      </c>
      <c r="I38" s="7">
        <v>3738</v>
      </c>
      <c r="J38" s="7">
        <v>9880</v>
      </c>
      <c r="K38" s="7">
        <v>7819</v>
      </c>
      <c r="L38" s="7">
        <v>948</v>
      </c>
      <c r="M38" s="7">
        <v>825</v>
      </c>
    </row>
    <row r="39" spans="1:13" ht="14.25">
      <c r="A39" s="1" t="s">
        <v>29</v>
      </c>
      <c r="B39" s="7">
        <v>809831</v>
      </c>
      <c r="C39" s="7">
        <v>161794</v>
      </c>
      <c r="D39" s="7">
        <v>52635</v>
      </c>
      <c r="E39" s="7">
        <v>42558</v>
      </c>
      <c r="F39" s="7">
        <v>10740</v>
      </c>
      <c r="G39" s="7">
        <v>10537</v>
      </c>
      <c r="H39" s="7">
        <v>3799</v>
      </c>
      <c r="I39" s="7">
        <v>3746</v>
      </c>
      <c r="J39" s="7">
        <v>7413</v>
      </c>
      <c r="K39" s="7">
        <v>7354</v>
      </c>
      <c r="L39" s="7">
        <v>457</v>
      </c>
      <c r="M39" s="7">
        <v>450</v>
      </c>
    </row>
    <row r="40" spans="1:13" ht="14.25">
      <c r="A40" s="1" t="s">
        <v>30</v>
      </c>
      <c r="B40" s="7">
        <v>454676</v>
      </c>
      <c r="C40" s="7">
        <v>101766</v>
      </c>
      <c r="D40" s="7">
        <v>52460</v>
      </c>
      <c r="E40" s="7">
        <v>48901</v>
      </c>
      <c r="F40" s="7">
        <v>10629</v>
      </c>
      <c r="G40" s="7">
        <v>10442</v>
      </c>
      <c r="H40" s="7">
        <v>3785</v>
      </c>
      <c r="I40" s="7">
        <v>3707</v>
      </c>
      <c r="J40" s="7">
        <v>10145</v>
      </c>
      <c r="K40" s="7">
        <v>9382</v>
      </c>
      <c r="L40" s="7">
        <v>427</v>
      </c>
      <c r="M40" s="7">
        <v>406</v>
      </c>
    </row>
    <row r="41" spans="1:13" ht="14.25">
      <c r="A41" s="1" t="s">
        <v>31</v>
      </c>
      <c r="B41" s="7">
        <v>209638</v>
      </c>
      <c r="C41" s="7">
        <v>30516</v>
      </c>
      <c r="D41" s="7">
        <v>25481</v>
      </c>
      <c r="E41" s="7">
        <v>20909</v>
      </c>
      <c r="F41" s="7">
        <v>4629</v>
      </c>
      <c r="G41" s="7">
        <v>4629</v>
      </c>
      <c r="H41" s="7">
        <v>2722</v>
      </c>
      <c r="I41" s="7">
        <v>2368</v>
      </c>
      <c r="J41" s="7">
        <v>373</v>
      </c>
      <c r="K41" s="7">
        <v>373</v>
      </c>
      <c r="L41" s="7">
        <v>0</v>
      </c>
      <c r="M41" s="7">
        <v>0</v>
      </c>
    </row>
    <row r="42" spans="1:13" ht="14.25">
      <c r="A42" s="1" t="s">
        <v>32</v>
      </c>
      <c r="B42" s="7">
        <v>321018</v>
      </c>
      <c r="C42" s="7">
        <v>48295</v>
      </c>
      <c r="D42" s="7">
        <v>16191</v>
      </c>
      <c r="E42" s="7">
        <v>13541</v>
      </c>
      <c r="F42" s="7">
        <v>2247</v>
      </c>
      <c r="G42" s="7">
        <v>2245</v>
      </c>
      <c r="H42" s="7">
        <v>480</v>
      </c>
      <c r="I42" s="7">
        <v>475</v>
      </c>
      <c r="J42" s="7">
        <v>524</v>
      </c>
      <c r="K42" s="7">
        <v>523</v>
      </c>
      <c r="L42" s="7">
        <v>0</v>
      </c>
      <c r="M42" s="7">
        <v>0</v>
      </c>
    </row>
    <row r="43" spans="1:13" ht="14.25">
      <c r="A43" s="1" t="s">
        <v>33</v>
      </c>
      <c r="B43" s="7">
        <v>413833</v>
      </c>
      <c r="C43" s="7">
        <v>74862</v>
      </c>
      <c r="D43" s="7">
        <v>44363</v>
      </c>
      <c r="E43" s="7">
        <v>41232</v>
      </c>
      <c r="F43" s="7">
        <v>8965</v>
      </c>
      <c r="G43" s="7">
        <v>8958</v>
      </c>
      <c r="H43" s="7">
        <v>3491</v>
      </c>
      <c r="I43" s="7">
        <v>3466</v>
      </c>
      <c r="J43" s="7">
        <v>3190</v>
      </c>
      <c r="K43" s="7">
        <v>3130</v>
      </c>
      <c r="L43" s="7">
        <v>379</v>
      </c>
      <c r="M43" s="7">
        <v>375</v>
      </c>
    </row>
    <row r="44" spans="1:13" ht="14.25">
      <c r="A44" s="1" t="s">
        <v>34</v>
      </c>
      <c r="B44" s="7">
        <v>618117</v>
      </c>
      <c r="C44" s="7">
        <v>132370</v>
      </c>
      <c r="D44" s="7">
        <v>57718</v>
      </c>
      <c r="E44" s="7">
        <v>52186</v>
      </c>
      <c r="F44" s="7">
        <v>16481</v>
      </c>
      <c r="G44" s="7">
        <v>16378</v>
      </c>
      <c r="H44" s="7">
        <v>4516</v>
      </c>
      <c r="I44" s="7">
        <v>4435</v>
      </c>
      <c r="J44" s="7">
        <v>14384</v>
      </c>
      <c r="K44" s="7">
        <v>14224</v>
      </c>
      <c r="L44" s="7">
        <v>1182</v>
      </c>
      <c r="M44" s="7">
        <v>1094</v>
      </c>
    </row>
    <row r="45" spans="1:13" ht="14.25">
      <c r="A45" s="1" t="s">
        <v>35</v>
      </c>
      <c r="B45" s="7">
        <v>544059</v>
      </c>
      <c r="C45" s="7">
        <v>98540</v>
      </c>
      <c r="D45" s="7">
        <v>40630</v>
      </c>
      <c r="E45" s="7">
        <v>38560</v>
      </c>
      <c r="F45" s="7">
        <v>8548</v>
      </c>
      <c r="G45" s="7">
        <v>8525</v>
      </c>
      <c r="H45" s="7">
        <v>1793</v>
      </c>
      <c r="I45" s="7">
        <v>1764</v>
      </c>
      <c r="J45" s="7">
        <v>8822</v>
      </c>
      <c r="K45" s="7">
        <v>8213</v>
      </c>
      <c r="L45" s="7">
        <v>73</v>
      </c>
      <c r="M45" s="7">
        <v>72</v>
      </c>
    </row>
    <row r="46" spans="1:13" ht="14.25">
      <c r="A46" s="1" t="s">
        <v>36</v>
      </c>
      <c r="B46" s="7">
        <v>168208</v>
      </c>
      <c r="C46" s="7">
        <v>31550</v>
      </c>
      <c r="D46" s="7">
        <v>12585</v>
      </c>
      <c r="E46" s="7">
        <v>12367</v>
      </c>
      <c r="F46" s="7">
        <v>4727</v>
      </c>
      <c r="G46" s="7">
        <v>4620</v>
      </c>
      <c r="H46" s="7">
        <v>1133</v>
      </c>
      <c r="I46" s="7">
        <v>1099</v>
      </c>
      <c r="J46" s="7">
        <v>2549</v>
      </c>
      <c r="K46" s="7">
        <v>2401</v>
      </c>
      <c r="L46" s="7">
        <v>22</v>
      </c>
      <c r="M46" s="7">
        <v>21</v>
      </c>
    </row>
    <row r="47" spans="1:13" ht="14.25">
      <c r="A47" s="1" t="s">
        <v>37</v>
      </c>
      <c r="B47" s="7">
        <v>716534</v>
      </c>
      <c r="C47" s="7">
        <v>143782</v>
      </c>
      <c r="D47" s="7">
        <v>68756</v>
      </c>
      <c r="E47" s="7">
        <v>61351</v>
      </c>
      <c r="F47" s="7">
        <v>18348</v>
      </c>
      <c r="G47" s="7">
        <v>18159</v>
      </c>
      <c r="H47" s="7">
        <v>3166</v>
      </c>
      <c r="I47" s="7">
        <v>2527</v>
      </c>
      <c r="J47" s="7">
        <v>17151</v>
      </c>
      <c r="K47" s="7">
        <v>16728</v>
      </c>
      <c r="L47" s="7">
        <v>16</v>
      </c>
      <c r="M47" s="7">
        <v>16</v>
      </c>
    </row>
    <row r="48" spans="1:13" ht="14.25">
      <c r="A48" s="1" t="s">
        <v>38</v>
      </c>
      <c r="B48" s="7">
        <v>234729</v>
      </c>
      <c r="C48" s="7">
        <v>47686</v>
      </c>
      <c r="D48" s="7">
        <v>12914</v>
      </c>
      <c r="E48" s="7">
        <v>10532</v>
      </c>
      <c r="F48" s="7">
        <v>4865</v>
      </c>
      <c r="G48" s="7">
        <v>4029</v>
      </c>
      <c r="H48" s="7">
        <v>0</v>
      </c>
      <c r="I48" s="7">
        <v>0</v>
      </c>
      <c r="J48" s="7">
        <v>1702</v>
      </c>
      <c r="K48" s="7">
        <v>1702</v>
      </c>
      <c r="L48" s="7">
        <v>0</v>
      </c>
      <c r="M48" s="7">
        <v>0</v>
      </c>
    </row>
    <row r="49" spans="1:13" ht="14.25">
      <c r="A49" s="1" t="s">
        <v>39</v>
      </c>
      <c r="B49" s="7">
        <v>531838</v>
      </c>
      <c r="C49" s="7">
        <v>145779</v>
      </c>
      <c r="D49" s="7">
        <v>63270</v>
      </c>
      <c r="E49" s="7">
        <v>56719</v>
      </c>
      <c r="F49" s="7">
        <v>16517</v>
      </c>
      <c r="G49" s="7">
        <v>16443</v>
      </c>
      <c r="H49" s="7">
        <v>12486</v>
      </c>
      <c r="I49" s="7">
        <v>5778</v>
      </c>
      <c r="J49" s="7">
        <v>11088</v>
      </c>
      <c r="K49" s="7">
        <v>10947</v>
      </c>
      <c r="L49" s="7">
        <v>1511</v>
      </c>
      <c r="M49" s="7">
        <v>1508</v>
      </c>
    </row>
    <row r="50" spans="1:13" ht="14.25">
      <c r="A50" s="1" t="s">
        <v>40</v>
      </c>
      <c r="B50" s="7">
        <v>316903</v>
      </c>
      <c r="C50" s="7">
        <v>62829</v>
      </c>
      <c r="D50" s="7">
        <v>33280</v>
      </c>
      <c r="E50" s="7">
        <v>31482</v>
      </c>
      <c r="F50" s="7">
        <v>9083</v>
      </c>
      <c r="G50" s="7">
        <v>8928</v>
      </c>
      <c r="H50" s="7">
        <v>2450</v>
      </c>
      <c r="I50" s="7">
        <v>2372</v>
      </c>
      <c r="J50" s="7">
        <v>5279</v>
      </c>
      <c r="K50" s="7">
        <v>5119</v>
      </c>
      <c r="L50" s="7">
        <v>216</v>
      </c>
      <c r="M50" s="7">
        <v>203</v>
      </c>
    </row>
    <row r="51" spans="1:13" s="8" customFormat="1" ht="14.25">
      <c r="A51" s="14" t="s">
        <v>41</v>
      </c>
      <c r="B51" s="21">
        <v>374566</v>
      </c>
      <c r="C51" s="21">
        <v>56401</v>
      </c>
      <c r="D51" s="21">
        <v>26254</v>
      </c>
      <c r="E51" s="21">
        <v>24691</v>
      </c>
      <c r="F51" s="21">
        <v>6903</v>
      </c>
      <c r="G51" s="21">
        <v>6822</v>
      </c>
      <c r="H51" s="21">
        <v>2298</v>
      </c>
      <c r="I51" s="21">
        <v>2179</v>
      </c>
      <c r="J51" s="21">
        <v>3347</v>
      </c>
      <c r="K51" s="21">
        <v>3177</v>
      </c>
      <c r="L51" s="21">
        <v>73</v>
      </c>
      <c r="M51" s="21">
        <v>73</v>
      </c>
    </row>
    <row r="52" spans="2:13" s="9" customFormat="1" ht="14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ht="14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ht="14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4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</sheetData>
  <mergeCells count="12">
    <mergeCell ref="A1:M1"/>
    <mergeCell ref="A3:M3"/>
    <mergeCell ref="H7:I7"/>
    <mergeCell ref="J6:K6"/>
    <mergeCell ref="J7:K7"/>
    <mergeCell ref="L6:M6"/>
    <mergeCell ref="L7:M7"/>
    <mergeCell ref="B7:C7"/>
    <mergeCell ref="D6:E6"/>
    <mergeCell ref="D7:E7"/>
    <mergeCell ref="F6:G6"/>
    <mergeCell ref="F7:G7"/>
  </mergeCells>
  <printOptions/>
  <pageMargins left="0.984251968503937" right="0" top="0" bottom="0.5905511811023623" header="0" footer="0"/>
  <pageSetup firstPageNumber="45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2008-07-01T19:26:59Z</cp:lastPrinted>
  <dcterms:created xsi:type="dcterms:W3CDTF">2004-01-27T22:43:54Z</dcterms:created>
  <dcterms:modified xsi:type="dcterms:W3CDTF">2008-07-01T19:27:02Z</dcterms:modified>
  <cp:category/>
  <cp:version/>
  <cp:contentType/>
  <cp:contentStatus/>
</cp:coreProperties>
</file>