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000" windowHeight="7935" activeTab="0"/>
  </bookViews>
  <sheets>
    <sheet name="CUAD1301" sheetId="1" r:id="rId1"/>
  </sheets>
  <definedNames>
    <definedName name="_Key1" localSheetId="0" hidden="1">'CUAD1301'!$B$16:$B$46</definedName>
    <definedName name="_Order1" hidden="1">255</definedName>
    <definedName name="_Regression_Int" localSheetId="0" hidden="1">1</definedName>
    <definedName name="A_IMPRESIÓN_IM" localSheetId="0">'CUAD1301'!$A$1:$S$51</definedName>
    <definedName name="_xlnm.Print_Area" localSheetId="0">'CUAD1301'!$A$1:$I$47</definedName>
    <definedName name="Imprimir_área_IM" localSheetId="0">'CUAD1301'!$A$1:$J$51</definedName>
  </definedNames>
  <calcPr fullCalcOnLoad="1"/>
</workbook>
</file>

<file path=xl/sharedStrings.xml><?xml version="1.0" encoding="utf-8"?>
<sst xmlns="http://schemas.openxmlformats.org/spreadsheetml/2006/main" count="45" uniqueCount="44">
  <si>
    <t>ENTIDAD</t>
  </si>
  <si>
    <t>T O T A L</t>
  </si>
  <si>
    <t xml:space="preserve">     BASE</t>
  </si>
  <si>
    <t>CONFIANZA</t>
  </si>
  <si>
    <t>RESIDENTES</t>
  </si>
  <si>
    <t>HONORARIOS</t>
  </si>
  <si>
    <t>BECARIOS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</si>
  <si>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</si>
  <si>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</si>
  <si>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</si>
  <si>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</si>
  <si>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</si>
  <si>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</si>
  <si>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</si>
  <si>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</si>
  <si>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</si>
  <si>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</si>
  <si>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</si>
  <si>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</si>
  <si>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</si>
  <si>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</si>
  <si>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</si>
  <si>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</si>
  <si>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</si>
  <si>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</si>
  <si>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</si>
  <si>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</si>
  <si>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</si>
  <si>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</si>
  <si>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</si>
  <si>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</si>
  <si>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</si>
  <si>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</si>
  <si>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</si>
  <si>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</si>
  <si>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</si>
  <si>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</si>
  <si>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</si>
  <si>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</si>
  <si>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</si>
  <si>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+</t>
  </si>
  <si>
    <t>INCLUYE PERSONAL DEL SISTEMA INTEGRAL DE TIENDAS Y FARMACIAS Y FOVISSSTE</t>
  </si>
  <si>
    <t xml:space="preserve">        13. 1  PERSONAL DEL ISSSTE EN NÓMINA SEGÚN TIPO DE NOMBRAMIENTO POR ENTIDAD FEDERATIVA +</t>
  </si>
  <si>
    <t>ANUARIO ESTADÍSTICO 2007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</si>
</sst>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12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6" fontId="1" fillId="0" borderId="0" xfId="15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1" fillId="0" borderId="0" xfId="0" applyFont="1" applyAlignment="1" applyProtection="1">
      <alignment horizontal="left"/>
      <protection/>
    </xf>
    <xf numFmtId="166" fontId="1" fillId="0" borderId="1" xfId="15" applyNumberFormat="1" applyFont="1" applyBorder="1" applyAlignment="1" applyProtection="1">
      <alignment/>
      <protection/>
    </xf>
    <xf numFmtId="166" fontId="1" fillId="0" borderId="1" xfId="15" applyNumberFormat="1" applyFont="1" applyBorder="1" applyAlignment="1">
      <alignment/>
    </xf>
    <xf numFmtId="166" fontId="8" fillId="0" borderId="1" xfId="15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164" fontId="1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104775</xdr:rowOff>
    </xdr:from>
    <xdr:to>
      <xdr:col>1</xdr:col>
      <xdr:colOff>695325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95"/>
  <sheetViews>
    <sheetView showGridLines="0" tabSelected="1" view="pageBreakPreview" zoomScale="65" zoomScaleSheetLayoutView="65" workbookViewId="0" topLeftCell="A1">
      <selection activeCell="F29" sqref="F29"/>
    </sheetView>
  </sheetViews>
  <sheetFormatPr defaultColWidth="10.875" defaultRowHeight="12.75"/>
  <cols>
    <col min="1" max="1" width="1.625" style="0" customWidth="1"/>
    <col min="2" max="2" width="28.00390625" style="0" customWidth="1"/>
    <col min="3" max="7" width="23.625" style="0" customWidth="1"/>
    <col min="8" max="8" width="18.625" style="0" customWidth="1"/>
    <col min="9" max="9" width="3.375" style="0" customWidth="1"/>
    <col min="10" max="10" width="3.625" style="0" customWidth="1"/>
    <col min="11" max="13" width="7.625" style="0" customWidth="1"/>
    <col min="14" max="14" width="8.625" style="0" customWidth="1"/>
    <col min="15" max="15" width="7.625" style="0" customWidth="1"/>
    <col min="16" max="16" width="8.625" style="0" customWidth="1"/>
    <col min="17" max="17" width="7.625" style="0" customWidth="1"/>
    <col min="18" max="18" width="8.625" style="0" customWidth="1"/>
    <col min="19" max="19" width="7.625" style="0" customWidth="1"/>
  </cols>
  <sheetData>
    <row r="1" spans="1:9" ht="12.75">
      <c r="A1" s="1"/>
      <c r="B1" s="28" t="s">
        <v>43</v>
      </c>
      <c r="C1" s="28"/>
      <c r="D1" s="28"/>
      <c r="E1" s="28"/>
      <c r="F1" s="28"/>
      <c r="G1" s="28"/>
      <c r="H1" s="28"/>
      <c r="I1" s="28"/>
    </row>
    <row r="2" spans="1:9" ht="15">
      <c r="A2" s="1"/>
      <c r="B2" s="2"/>
      <c r="C2" s="2"/>
      <c r="D2" s="2"/>
      <c r="E2" s="3"/>
      <c r="F2" s="2"/>
      <c r="G2" s="2"/>
      <c r="H2" s="2"/>
      <c r="I2" s="2"/>
    </row>
    <row r="3" spans="1:9" ht="18">
      <c r="A3" s="1"/>
      <c r="B3" s="27" t="s">
        <v>42</v>
      </c>
      <c r="C3" s="27"/>
      <c r="D3" s="27"/>
      <c r="E3" s="27"/>
      <c r="F3" s="27"/>
      <c r="G3" s="27"/>
      <c r="H3" s="27"/>
      <c r="I3" s="27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32" t="s">
        <v>0</v>
      </c>
      <c r="C6" s="33" t="s">
        <v>1</v>
      </c>
      <c r="D6" s="29" t="s">
        <v>2</v>
      </c>
      <c r="E6" s="33" t="s">
        <v>3</v>
      </c>
      <c r="F6" s="29" t="s">
        <v>4</v>
      </c>
      <c r="G6" s="33" t="s">
        <v>5</v>
      </c>
      <c r="H6" s="29" t="s">
        <v>6</v>
      </c>
      <c r="I6" s="23"/>
    </row>
    <row r="7" spans="1:9" ht="12.75">
      <c r="A7" s="1"/>
      <c r="B7" s="34"/>
      <c r="C7" s="30"/>
      <c r="D7" s="30"/>
      <c r="E7" s="30"/>
      <c r="F7" s="30"/>
      <c r="G7" s="35"/>
      <c r="H7" s="30"/>
      <c r="I7" s="24"/>
    </row>
    <row r="8" spans="1:13" ht="12.75">
      <c r="A8" s="1"/>
      <c r="B8" s="36"/>
      <c r="C8" s="31"/>
      <c r="D8" s="31"/>
      <c r="E8" s="31"/>
      <c r="F8" s="31"/>
      <c r="G8" s="37"/>
      <c r="H8" s="31"/>
      <c r="I8" s="25"/>
      <c r="K8" s="4"/>
      <c r="M8" s="4"/>
    </row>
    <row r="9" spans="1:9" ht="12.75">
      <c r="A9" s="1"/>
      <c r="B9" s="5"/>
      <c r="C9" s="6"/>
      <c r="D9" s="6"/>
      <c r="E9" s="6"/>
      <c r="F9" s="6"/>
      <c r="G9" s="6"/>
      <c r="H9" s="6"/>
      <c r="I9" s="6"/>
    </row>
    <row r="10" spans="1:22" ht="15">
      <c r="A10" s="1"/>
      <c r="B10" s="7" t="s">
        <v>1</v>
      </c>
      <c r="C10" s="8">
        <f>SUM(D10:H10)</f>
        <v>91595</v>
      </c>
      <c r="D10" s="8">
        <f>SUM(D12+D14)</f>
        <v>71352</v>
      </c>
      <c r="E10" s="8">
        <f>SUM(E12+E14)</f>
        <v>15509</v>
      </c>
      <c r="F10" s="8">
        <f>SUM(F12+F14)</f>
        <v>1484</v>
      </c>
      <c r="G10" s="8">
        <f>SUM(G12+G14)</f>
        <v>1532</v>
      </c>
      <c r="H10" s="8">
        <f>SUM(H12+H14)</f>
        <v>1718</v>
      </c>
      <c r="I10" s="9"/>
      <c r="J10" s="4"/>
      <c r="K10" s="4"/>
      <c r="L10" s="4"/>
      <c r="M10" s="4"/>
      <c r="T10" s="4"/>
      <c r="U10" s="4"/>
      <c r="V10" s="4"/>
    </row>
    <row r="11" spans="1:22" ht="14.25">
      <c r="A11" s="1"/>
      <c r="B11" s="1"/>
      <c r="C11" s="11"/>
      <c r="D11" s="12"/>
      <c r="E11" s="12"/>
      <c r="F11" s="12"/>
      <c r="G11" s="12"/>
      <c r="H11" s="12"/>
      <c r="I11" s="9"/>
      <c r="J11" s="4"/>
      <c r="K11" s="4"/>
      <c r="L11" s="4"/>
      <c r="M11" s="4"/>
      <c r="T11" s="4"/>
      <c r="U11" s="4"/>
      <c r="V11" s="4"/>
    </row>
    <row r="12" spans="1:22" ht="15">
      <c r="A12" s="1"/>
      <c r="B12" s="7" t="s">
        <v>7</v>
      </c>
      <c r="C12" s="8">
        <v>32075</v>
      </c>
      <c r="D12" s="8">
        <v>24275</v>
      </c>
      <c r="E12" s="8">
        <v>5926</v>
      </c>
      <c r="F12" s="8">
        <v>1089</v>
      </c>
      <c r="G12" s="8">
        <v>436</v>
      </c>
      <c r="H12" s="8">
        <v>349</v>
      </c>
      <c r="I12" s="9"/>
      <c r="J12" s="4"/>
      <c r="K12" s="4"/>
      <c r="L12" s="4"/>
      <c r="M12" s="4"/>
      <c r="N12" s="13"/>
      <c r="T12" s="4"/>
      <c r="U12" s="4"/>
      <c r="V12" s="4"/>
    </row>
    <row r="13" spans="1:22" ht="15">
      <c r="A13" s="1"/>
      <c r="B13" s="7"/>
      <c r="C13" s="8"/>
      <c r="D13" s="8"/>
      <c r="E13" s="8"/>
      <c r="F13" s="8"/>
      <c r="G13" s="8"/>
      <c r="H13" s="8"/>
      <c r="I13" s="9"/>
      <c r="J13" s="4"/>
      <c r="K13" s="4"/>
      <c r="L13" s="4"/>
      <c r="M13" s="4"/>
      <c r="N13" s="13"/>
      <c r="T13" s="4"/>
      <c r="U13" s="4"/>
      <c r="V13" s="4"/>
    </row>
    <row r="14" spans="1:22" ht="15">
      <c r="A14" s="1"/>
      <c r="B14" s="7" t="s">
        <v>8</v>
      </c>
      <c r="C14" s="8">
        <f>SUM(D14:H14)</f>
        <v>59520</v>
      </c>
      <c r="D14" s="8">
        <f>SUM(D16:D46)</f>
        <v>47077</v>
      </c>
      <c r="E14" s="8">
        <f>SUM(E16:E46)</f>
        <v>9583</v>
      </c>
      <c r="F14" s="8">
        <f>SUM(F16:F46)</f>
        <v>395</v>
      </c>
      <c r="G14" s="8">
        <f>SUM(G16:G46)</f>
        <v>1096</v>
      </c>
      <c r="H14" s="8">
        <f>SUM(H16:H46)</f>
        <v>1369</v>
      </c>
      <c r="I14" s="9"/>
      <c r="J14" s="4"/>
      <c r="K14" s="4"/>
      <c r="L14" s="4"/>
      <c r="M14" s="4"/>
      <c r="T14" s="4"/>
      <c r="U14" s="4"/>
      <c r="V14" s="4"/>
    </row>
    <row r="15" spans="1:22" ht="14.25">
      <c r="A15" s="1"/>
      <c r="B15" s="1"/>
      <c r="C15" s="11"/>
      <c r="D15" s="12"/>
      <c r="E15" s="12"/>
      <c r="F15" s="12"/>
      <c r="G15" s="12"/>
      <c r="H15" s="12"/>
      <c r="I15" s="9"/>
      <c r="J15" s="4"/>
      <c r="K15" s="4"/>
      <c r="L15" s="4"/>
      <c r="M15" s="4"/>
      <c r="N15" s="13"/>
      <c r="T15" s="4"/>
      <c r="U15" s="4"/>
      <c r="V15" s="4"/>
    </row>
    <row r="16" spans="1:22" ht="14.25">
      <c r="A16" s="1"/>
      <c r="B16" s="14" t="s">
        <v>9</v>
      </c>
      <c r="C16" s="11">
        <v>1077</v>
      </c>
      <c r="D16" s="11">
        <v>854</v>
      </c>
      <c r="E16" s="11">
        <v>185</v>
      </c>
      <c r="F16" s="26">
        <v>0</v>
      </c>
      <c r="G16" s="11">
        <v>9</v>
      </c>
      <c r="H16" s="11">
        <v>29</v>
      </c>
      <c r="I16" s="9"/>
      <c r="J16" s="4"/>
      <c r="K16" s="4"/>
      <c r="L16" s="4"/>
      <c r="M16" s="4"/>
      <c r="T16" s="4"/>
      <c r="U16" s="4"/>
      <c r="V16" s="4"/>
    </row>
    <row r="17" spans="1:22" ht="14.25">
      <c r="A17" s="1"/>
      <c r="B17" s="14" t="s">
        <v>10</v>
      </c>
      <c r="C17" s="11">
        <v>1847</v>
      </c>
      <c r="D17" s="11">
        <v>1494</v>
      </c>
      <c r="E17" s="11">
        <v>269</v>
      </c>
      <c r="F17" s="11">
        <v>0</v>
      </c>
      <c r="G17" s="11">
        <v>27</v>
      </c>
      <c r="H17" s="11">
        <v>57</v>
      </c>
      <c r="I17" s="9"/>
      <c r="J17" s="4"/>
      <c r="K17" s="4"/>
      <c r="L17" s="4"/>
      <c r="M17" s="4"/>
      <c r="T17" s="4"/>
      <c r="U17" s="4"/>
      <c r="V17" s="4"/>
    </row>
    <row r="18" spans="1:22" ht="14.25">
      <c r="A18" s="1"/>
      <c r="B18" s="14" t="s">
        <v>11</v>
      </c>
      <c r="C18" s="11">
        <v>1256</v>
      </c>
      <c r="D18" s="11">
        <v>963</v>
      </c>
      <c r="E18" s="11">
        <v>200</v>
      </c>
      <c r="F18" s="11">
        <v>0</v>
      </c>
      <c r="G18" s="11">
        <v>74</v>
      </c>
      <c r="H18" s="11">
        <v>19</v>
      </c>
      <c r="I18" s="9"/>
      <c r="J18" s="4"/>
      <c r="K18" s="4"/>
      <c r="L18" s="4"/>
      <c r="M18" s="4"/>
      <c r="T18" s="4"/>
      <c r="U18" s="4"/>
      <c r="V18" s="4"/>
    </row>
    <row r="19" spans="1:22" ht="14.25">
      <c r="A19" s="1"/>
      <c r="B19" s="14" t="s">
        <v>12</v>
      </c>
      <c r="C19" s="11">
        <v>876</v>
      </c>
      <c r="D19" s="11">
        <v>639</v>
      </c>
      <c r="E19" s="11">
        <v>198</v>
      </c>
      <c r="F19" s="11">
        <v>0</v>
      </c>
      <c r="G19" s="11">
        <v>18</v>
      </c>
      <c r="H19" s="11">
        <v>21</v>
      </c>
      <c r="I19" s="9"/>
      <c r="J19" s="4"/>
      <c r="K19" s="4"/>
      <c r="L19" s="4"/>
      <c r="M19" s="4"/>
      <c r="T19" s="4"/>
      <c r="U19" s="4"/>
      <c r="V19" s="4"/>
    </row>
    <row r="20" spans="1:22" ht="14.25">
      <c r="A20" s="1"/>
      <c r="B20" s="14" t="s">
        <v>13</v>
      </c>
      <c r="C20" s="11">
        <v>2182</v>
      </c>
      <c r="D20" s="11">
        <v>1754</v>
      </c>
      <c r="E20" s="11">
        <v>360</v>
      </c>
      <c r="F20" s="11">
        <v>0</v>
      </c>
      <c r="G20" s="11">
        <v>9</v>
      </c>
      <c r="H20" s="11">
        <v>59</v>
      </c>
      <c r="I20" s="9"/>
      <c r="J20" s="4"/>
      <c r="K20" s="4"/>
      <c r="L20" s="4"/>
      <c r="M20" s="4"/>
      <c r="T20" s="4"/>
      <c r="U20" s="4"/>
      <c r="V20" s="4"/>
    </row>
    <row r="21" spans="1:22" ht="14.25">
      <c r="A21" s="1"/>
      <c r="B21" s="14" t="s">
        <v>14</v>
      </c>
      <c r="C21" s="11">
        <v>884</v>
      </c>
      <c r="D21" s="11">
        <v>658</v>
      </c>
      <c r="E21" s="11">
        <v>192</v>
      </c>
      <c r="F21" s="11">
        <v>0</v>
      </c>
      <c r="G21" s="11">
        <v>12</v>
      </c>
      <c r="H21" s="11">
        <v>22</v>
      </c>
      <c r="I21" s="9"/>
      <c r="J21" s="4"/>
      <c r="K21" s="4"/>
      <c r="L21" s="4"/>
      <c r="M21" s="4"/>
      <c r="T21" s="4"/>
      <c r="U21" s="4"/>
      <c r="V21" s="4"/>
    </row>
    <row r="22" spans="1:22" ht="14.25">
      <c r="A22" s="1"/>
      <c r="B22" s="14" t="s">
        <v>15</v>
      </c>
      <c r="C22" s="11">
        <v>1777</v>
      </c>
      <c r="D22" s="11">
        <v>1380</v>
      </c>
      <c r="E22" s="11">
        <v>300</v>
      </c>
      <c r="F22" s="11">
        <v>0</v>
      </c>
      <c r="G22" s="11">
        <v>58</v>
      </c>
      <c r="H22" s="11">
        <v>39</v>
      </c>
      <c r="I22" s="9"/>
      <c r="J22" s="4"/>
      <c r="K22" s="4"/>
      <c r="L22" s="4"/>
      <c r="M22" s="4"/>
      <c r="T22" s="4"/>
      <c r="U22" s="4"/>
      <c r="V22" s="4"/>
    </row>
    <row r="23" spans="1:22" ht="14.25">
      <c r="A23" s="1"/>
      <c r="B23" s="14" t="s">
        <v>16</v>
      </c>
      <c r="C23" s="11">
        <v>2230</v>
      </c>
      <c r="D23" s="11">
        <v>1724</v>
      </c>
      <c r="E23" s="11">
        <v>372</v>
      </c>
      <c r="F23" s="11">
        <v>5</v>
      </c>
      <c r="G23" s="11">
        <v>72</v>
      </c>
      <c r="H23" s="11">
        <v>57</v>
      </c>
      <c r="I23" s="9"/>
      <c r="J23" s="4"/>
      <c r="K23" s="4"/>
      <c r="L23" s="4"/>
      <c r="M23" s="4"/>
      <c r="T23" s="4"/>
      <c r="U23" s="4"/>
      <c r="V23" s="4"/>
    </row>
    <row r="24" spans="1:22" ht="14.25">
      <c r="A24" s="1"/>
      <c r="B24" s="14" t="s">
        <v>17</v>
      </c>
      <c r="C24" s="11">
        <v>1859</v>
      </c>
      <c r="D24" s="11">
        <v>1381</v>
      </c>
      <c r="E24" s="11">
        <v>333</v>
      </c>
      <c r="F24" s="11">
        <v>0</v>
      </c>
      <c r="G24" s="11">
        <v>87</v>
      </c>
      <c r="H24" s="11">
        <v>58</v>
      </c>
      <c r="I24" s="9"/>
      <c r="J24" s="4"/>
      <c r="K24" s="4"/>
      <c r="L24" s="4"/>
      <c r="M24" s="4"/>
      <c r="T24" s="4"/>
      <c r="U24" s="4"/>
      <c r="V24" s="4"/>
    </row>
    <row r="25" spans="1:22" ht="14.25">
      <c r="A25" s="1"/>
      <c r="B25" s="14" t="s">
        <v>18</v>
      </c>
      <c r="C25" s="11">
        <v>2658</v>
      </c>
      <c r="D25" s="11">
        <v>2130</v>
      </c>
      <c r="E25" s="11">
        <v>380</v>
      </c>
      <c r="F25" s="11">
        <v>25</v>
      </c>
      <c r="G25" s="11">
        <v>29</v>
      </c>
      <c r="H25" s="11">
        <v>94</v>
      </c>
      <c r="I25" s="9"/>
      <c r="J25" s="4"/>
      <c r="K25" s="4"/>
      <c r="L25" s="4"/>
      <c r="M25" s="4"/>
      <c r="T25" s="4"/>
      <c r="U25" s="4"/>
      <c r="V25" s="4"/>
    </row>
    <row r="26" spans="1:22" ht="14.25">
      <c r="A26" s="1"/>
      <c r="B26" s="14" t="s">
        <v>19</v>
      </c>
      <c r="C26" s="11">
        <v>2692</v>
      </c>
      <c r="D26" s="11">
        <v>2196</v>
      </c>
      <c r="E26" s="11">
        <v>410</v>
      </c>
      <c r="F26" s="11">
        <v>0</v>
      </c>
      <c r="G26" s="11">
        <v>24</v>
      </c>
      <c r="H26" s="11">
        <v>62</v>
      </c>
      <c r="I26" s="9"/>
      <c r="J26" s="4"/>
      <c r="K26" s="4"/>
      <c r="L26" s="4"/>
      <c r="M26" s="4"/>
      <c r="T26" s="4"/>
      <c r="U26" s="4"/>
      <c r="V26" s="4"/>
    </row>
    <row r="27" spans="1:22" ht="14.25">
      <c r="A27" s="1"/>
      <c r="B27" s="14" t="s">
        <v>20</v>
      </c>
      <c r="C27" s="11">
        <v>1597</v>
      </c>
      <c r="D27" s="11">
        <v>1235</v>
      </c>
      <c r="E27" s="11">
        <v>272</v>
      </c>
      <c r="F27" s="11">
        <v>0</v>
      </c>
      <c r="G27" s="11">
        <v>50</v>
      </c>
      <c r="H27" s="11">
        <v>40</v>
      </c>
      <c r="I27" s="9"/>
      <c r="J27" s="4"/>
      <c r="K27" s="4"/>
      <c r="L27" s="4"/>
      <c r="M27" s="4"/>
      <c r="T27" s="4"/>
      <c r="U27" s="4"/>
      <c r="V27" s="4"/>
    </row>
    <row r="28" spans="1:22" ht="14.25">
      <c r="A28" s="1"/>
      <c r="B28" s="14" t="s">
        <v>21</v>
      </c>
      <c r="C28" s="11">
        <v>3007</v>
      </c>
      <c r="D28" s="11">
        <v>2298</v>
      </c>
      <c r="E28" s="11">
        <v>436</v>
      </c>
      <c r="F28" s="11">
        <v>167</v>
      </c>
      <c r="G28" s="11">
        <v>47</v>
      </c>
      <c r="H28" s="11">
        <v>59</v>
      </c>
      <c r="I28" s="9"/>
      <c r="J28" s="4"/>
      <c r="K28" s="4"/>
      <c r="L28" s="4"/>
      <c r="M28" s="4"/>
      <c r="T28" s="4"/>
      <c r="U28" s="4"/>
      <c r="V28" s="4"/>
    </row>
    <row r="29" spans="1:22" ht="14.25">
      <c r="A29" s="1"/>
      <c r="B29" s="14" t="s">
        <v>22</v>
      </c>
      <c r="C29" s="11">
        <v>2596</v>
      </c>
      <c r="D29" s="11">
        <v>2062</v>
      </c>
      <c r="E29" s="11">
        <v>470</v>
      </c>
      <c r="F29" s="11">
        <v>0</v>
      </c>
      <c r="G29" s="11">
        <v>48</v>
      </c>
      <c r="H29" s="11">
        <v>16</v>
      </c>
      <c r="I29" s="9"/>
      <c r="J29" s="4"/>
      <c r="K29" s="4"/>
      <c r="L29" s="4"/>
      <c r="M29" s="4"/>
      <c r="T29" s="4"/>
      <c r="U29" s="4"/>
      <c r="V29" s="4"/>
    </row>
    <row r="30" spans="1:22" ht="14.25">
      <c r="A30" s="1"/>
      <c r="B30" s="14" t="s">
        <v>23</v>
      </c>
      <c r="C30" s="11">
        <v>2939</v>
      </c>
      <c r="D30" s="11">
        <v>2415</v>
      </c>
      <c r="E30" s="11">
        <v>380</v>
      </c>
      <c r="F30" s="11">
        <v>6</v>
      </c>
      <c r="G30" s="11">
        <v>57</v>
      </c>
      <c r="H30" s="11">
        <v>81</v>
      </c>
      <c r="I30" s="9"/>
      <c r="J30" s="4"/>
      <c r="K30" s="4"/>
      <c r="L30" s="4"/>
      <c r="M30" s="4"/>
      <c r="T30" s="4"/>
      <c r="U30" s="4"/>
      <c r="V30" s="4"/>
    </row>
    <row r="31" spans="1:22" ht="14.25">
      <c r="A31" s="1"/>
      <c r="B31" s="14" t="s">
        <v>24</v>
      </c>
      <c r="C31" s="11">
        <v>1800</v>
      </c>
      <c r="D31" s="11">
        <v>1415</v>
      </c>
      <c r="E31" s="11">
        <v>325</v>
      </c>
      <c r="F31" s="11">
        <v>0</v>
      </c>
      <c r="G31" s="11">
        <v>15</v>
      </c>
      <c r="H31" s="11">
        <v>45</v>
      </c>
      <c r="I31" s="9"/>
      <c r="J31" s="4"/>
      <c r="K31" s="4"/>
      <c r="L31" s="4"/>
      <c r="M31" s="4"/>
      <c r="T31" s="4"/>
      <c r="U31" s="4"/>
      <c r="V31" s="4"/>
    </row>
    <row r="32" spans="1:22" ht="14.25">
      <c r="A32" s="1"/>
      <c r="B32" s="14" t="s">
        <v>25</v>
      </c>
      <c r="C32" s="11">
        <v>1254</v>
      </c>
      <c r="D32" s="11">
        <v>975</v>
      </c>
      <c r="E32" s="11">
        <v>240</v>
      </c>
      <c r="F32" s="11">
        <v>0</v>
      </c>
      <c r="G32" s="11">
        <v>11</v>
      </c>
      <c r="H32" s="11">
        <v>28</v>
      </c>
      <c r="I32" s="9"/>
      <c r="J32" s="4"/>
      <c r="K32" s="4"/>
      <c r="L32" s="4"/>
      <c r="M32" s="4"/>
      <c r="T32" s="4"/>
      <c r="U32" s="4"/>
      <c r="V32" s="4"/>
    </row>
    <row r="33" spans="1:22" ht="14.25">
      <c r="A33" s="1"/>
      <c r="B33" s="14" t="s">
        <v>26</v>
      </c>
      <c r="C33" s="11">
        <v>2660</v>
      </c>
      <c r="D33" s="11">
        <v>2182</v>
      </c>
      <c r="E33" s="11">
        <v>346</v>
      </c>
      <c r="F33" s="11">
        <v>80</v>
      </c>
      <c r="G33" s="11">
        <v>13</v>
      </c>
      <c r="H33" s="11">
        <v>39</v>
      </c>
      <c r="I33" s="9"/>
      <c r="J33" s="4"/>
      <c r="K33" s="4"/>
      <c r="L33" s="4"/>
      <c r="M33" s="4"/>
      <c r="T33" s="4"/>
      <c r="U33" s="4"/>
      <c r="V33" s="4"/>
    </row>
    <row r="34" spans="1:22" ht="14.25">
      <c r="A34" s="1"/>
      <c r="B34" s="14" t="s">
        <v>27</v>
      </c>
      <c r="C34" s="11">
        <v>2399</v>
      </c>
      <c r="D34" s="11">
        <v>1878</v>
      </c>
      <c r="E34" s="11">
        <v>377</v>
      </c>
      <c r="F34" s="11">
        <v>5</v>
      </c>
      <c r="G34" s="11">
        <v>77</v>
      </c>
      <c r="H34" s="11">
        <v>62</v>
      </c>
      <c r="I34" s="9"/>
      <c r="J34" s="4"/>
      <c r="K34" s="4"/>
      <c r="L34" s="4"/>
      <c r="M34" s="4"/>
      <c r="T34" s="4"/>
      <c r="U34" s="4"/>
      <c r="V34" s="4"/>
    </row>
    <row r="35" spans="1:22" ht="14.25">
      <c r="A35" s="1"/>
      <c r="B35" s="14" t="s">
        <v>28</v>
      </c>
      <c r="C35" s="11">
        <v>2232</v>
      </c>
      <c r="D35" s="11">
        <v>1819</v>
      </c>
      <c r="E35" s="11">
        <v>292</v>
      </c>
      <c r="F35" s="11">
        <v>44</v>
      </c>
      <c r="G35" s="11">
        <v>22</v>
      </c>
      <c r="H35" s="11">
        <v>55</v>
      </c>
      <c r="I35" s="9"/>
      <c r="J35" s="4"/>
      <c r="K35" s="4"/>
      <c r="L35" s="4"/>
      <c r="M35" s="4"/>
      <c r="T35" s="4"/>
      <c r="U35" s="4"/>
      <c r="V35" s="4"/>
    </row>
    <row r="36" spans="1:22" ht="14.25">
      <c r="A36" s="1"/>
      <c r="B36" s="14" t="s">
        <v>29</v>
      </c>
      <c r="C36" s="11">
        <v>1034</v>
      </c>
      <c r="D36" s="11">
        <v>812</v>
      </c>
      <c r="E36" s="11">
        <v>174</v>
      </c>
      <c r="F36" s="11">
        <v>0</v>
      </c>
      <c r="G36" s="11">
        <v>20</v>
      </c>
      <c r="H36" s="11">
        <v>28</v>
      </c>
      <c r="I36" s="9"/>
      <c r="J36" s="4"/>
      <c r="K36" s="4"/>
      <c r="L36" s="4"/>
      <c r="M36" s="4"/>
      <c r="T36" s="4"/>
      <c r="U36" s="4"/>
      <c r="V36" s="4"/>
    </row>
    <row r="37" spans="1:22" ht="14.25">
      <c r="A37" s="1"/>
      <c r="B37" s="14" t="s">
        <v>30</v>
      </c>
      <c r="C37" s="11">
        <v>1037</v>
      </c>
      <c r="D37" s="11">
        <v>778</v>
      </c>
      <c r="E37" s="11">
        <v>227</v>
      </c>
      <c r="F37" s="11">
        <v>0</v>
      </c>
      <c r="G37" s="11">
        <v>21</v>
      </c>
      <c r="H37" s="11">
        <v>11</v>
      </c>
      <c r="I37" s="9"/>
      <c r="J37" s="4"/>
      <c r="K37" s="4"/>
      <c r="L37" s="4"/>
      <c r="M37" s="4"/>
      <c r="T37" s="4"/>
      <c r="U37" s="4"/>
      <c r="V37" s="4"/>
    </row>
    <row r="38" spans="1:22" ht="14.25">
      <c r="A38" s="1"/>
      <c r="B38" s="14" t="s">
        <v>31</v>
      </c>
      <c r="C38" s="11">
        <v>1684</v>
      </c>
      <c r="D38" s="11">
        <v>1320</v>
      </c>
      <c r="E38" s="11">
        <v>301</v>
      </c>
      <c r="F38" s="11">
        <v>6</v>
      </c>
      <c r="G38" s="11">
        <v>24</v>
      </c>
      <c r="H38" s="11">
        <v>33</v>
      </c>
      <c r="I38" s="9"/>
      <c r="J38" s="4"/>
      <c r="K38" s="4"/>
      <c r="L38" s="4"/>
      <c r="M38" s="4"/>
      <c r="T38" s="4"/>
      <c r="U38" s="4"/>
      <c r="V38" s="4"/>
    </row>
    <row r="39" spans="1:22" ht="14.25">
      <c r="A39" s="1"/>
      <c r="B39" s="14" t="s">
        <v>32</v>
      </c>
      <c r="C39" s="11">
        <v>2624</v>
      </c>
      <c r="D39" s="11">
        <v>2084</v>
      </c>
      <c r="E39" s="11">
        <v>406</v>
      </c>
      <c r="F39" s="11">
        <v>33</v>
      </c>
      <c r="G39" s="11">
        <v>49</v>
      </c>
      <c r="H39" s="11">
        <v>52</v>
      </c>
      <c r="I39" s="9"/>
      <c r="J39" s="4"/>
      <c r="K39" s="4"/>
      <c r="L39" s="4"/>
      <c r="M39" s="4"/>
      <c r="T39" s="4"/>
      <c r="U39" s="4"/>
      <c r="V39" s="4"/>
    </row>
    <row r="40" spans="1:22" ht="14.25">
      <c r="A40" s="1"/>
      <c r="B40" s="14" t="s">
        <v>33</v>
      </c>
      <c r="C40" s="11">
        <v>2162</v>
      </c>
      <c r="D40" s="11">
        <v>1743</v>
      </c>
      <c r="E40" s="11">
        <v>336</v>
      </c>
      <c r="F40" s="11">
        <v>0</v>
      </c>
      <c r="G40" s="11">
        <v>33</v>
      </c>
      <c r="H40" s="11">
        <v>50</v>
      </c>
      <c r="I40" s="9"/>
      <c r="J40" s="4"/>
      <c r="K40" s="4"/>
      <c r="L40" s="4"/>
      <c r="M40" s="4"/>
      <c r="T40" s="4"/>
      <c r="U40" s="4"/>
      <c r="V40" s="4"/>
    </row>
    <row r="41" spans="1:22" ht="14.25">
      <c r="A41" s="1"/>
      <c r="B41" s="14" t="s">
        <v>34</v>
      </c>
      <c r="C41" s="11">
        <v>1012</v>
      </c>
      <c r="D41" s="11">
        <v>737</v>
      </c>
      <c r="E41" s="11">
        <v>209</v>
      </c>
      <c r="F41" s="11">
        <v>0</v>
      </c>
      <c r="G41" s="11">
        <v>32</v>
      </c>
      <c r="H41" s="11">
        <v>34</v>
      </c>
      <c r="I41" s="9"/>
      <c r="J41" s="4"/>
      <c r="K41" s="4"/>
      <c r="L41" s="4"/>
      <c r="M41" s="4"/>
      <c r="T41" s="4"/>
      <c r="U41" s="4"/>
      <c r="V41" s="4"/>
    </row>
    <row r="42" spans="1:22" ht="14.25">
      <c r="A42" s="1"/>
      <c r="B42" s="14" t="s">
        <v>35</v>
      </c>
      <c r="C42" s="11">
        <v>2969</v>
      </c>
      <c r="D42" s="11">
        <v>2470</v>
      </c>
      <c r="E42" s="11">
        <v>392</v>
      </c>
      <c r="F42" s="11">
        <v>0</v>
      </c>
      <c r="G42" s="11">
        <v>19</v>
      </c>
      <c r="H42" s="11">
        <v>88</v>
      </c>
      <c r="I42" s="9"/>
      <c r="J42" s="4"/>
      <c r="K42" s="4"/>
      <c r="L42" s="4"/>
      <c r="M42" s="4"/>
      <c r="T42" s="4"/>
      <c r="U42" s="4"/>
      <c r="V42" s="4"/>
    </row>
    <row r="43" spans="1:22" ht="14.25">
      <c r="A43" s="1"/>
      <c r="B43" s="14" t="s">
        <v>36</v>
      </c>
      <c r="C43" s="11">
        <v>789</v>
      </c>
      <c r="D43" s="11">
        <v>584</v>
      </c>
      <c r="E43" s="11">
        <v>184</v>
      </c>
      <c r="F43" s="11">
        <v>0</v>
      </c>
      <c r="G43" s="11">
        <v>2</v>
      </c>
      <c r="H43" s="11">
        <v>19</v>
      </c>
      <c r="I43" s="9"/>
      <c r="J43" s="4"/>
      <c r="K43" s="4"/>
      <c r="L43" s="4"/>
      <c r="M43" s="4"/>
      <c r="T43" s="4"/>
      <c r="U43" s="4"/>
      <c r="V43" s="4"/>
    </row>
    <row r="44" spans="1:22" ht="14.25">
      <c r="A44" s="1"/>
      <c r="B44" s="14" t="s">
        <v>37</v>
      </c>
      <c r="C44" s="11">
        <v>3503</v>
      </c>
      <c r="D44" s="11">
        <v>2892</v>
      </c>
      <c r="E44" s="11">
        <v>488</v>
      </c>
      <c r="F44" s="11">
        <v>10</v>
      </c>
      <c r="G44" s="11">
        <v>65</v>
      </c>
      <c r="H44" s="11">
        <v>48</v>
      </c>
      <c r="I44" s="9"/>
      <c r="J44" s="4"/>
      <c r="K44" s="4"/>
      <c r="L44" s="4"/>
      <c r="M44" s="4"/>
      <c r="T44" s="4"/>
      <c r="U44" s="4"/>
      <c r="V44" s="4"/>
    </row>
    <row r="45" spans="1:22" ht="14.25">
      <c r="A45" s="1"/>
      <c r="B45" s="14" t="s">
        <v>38</v>
      </c>
      <c r="C45" s="11">
        <v>1597</v>
      </c>
      <c r="D45" s="11">
        <v>1241</v>
      </c>
      <c r="E45" s="11">
        <v>294</v>
      </c>
      <c r="F45" s="11">
        <v>7</v>
      </c>
      <c r="G45" s="11">
        <v>26</v>
      </c>
      <c r="H45" s="11">
        <v>29</v>
      </c>
      <c r="I45" s="9"/>
      <c r="J45" s="4"/>
      <c r="K45" s="4"/>
      <c r="L45" s="4"/>
      <c r="M45" s="4"/>
      <c r="T45" s="4"/>
      <c r="U45" s="4"/>
      <c r="V45" s="4"/>
    </row>
    <row r="46" spans="1:22" ht="14.25">
      <c r="A46" s="1"/>
      <c r="B46" s="14" t="s">
        <v>39</v>
      </c>
      <c r="C46" s="11">
        <v>1287</v>
      </c>
      <c r="D46" s="11">
        <v>964</v>
      </c>
      <c r="E46" s="11">
        <v>235</v>
      </c>
      <c r="F46" s="11">
        <v>7</v>
      </c>
      <c r="G46" s="11">
        <v>46</v>
      </c>
      <c r="H46" s="11">
        <v>35</v>
      </c>
      <c r="I46" s="9"/>
      <c r="J46" s="4"/>
      <c r="K46" s="4"/>
      <c r="L46" s="4"/>
      <c r="M46" s="4"/>
      <c r="T46" s="4"/>
      <c r="U46" s="4"/>
      <c r="V46" s="4"/>
    </row>
    <row r="47" spans="1:22" ht="25.5" customHeight="1">
      <c r="A47" s="1" t="s">
        <v>40</v>
      </c>
      <c r="B47" s="5" t="s">
        <v>41</v>
      </c>
      <c r="C47" s="15"/>
      <c r="D47" s="15"/>
      <c r="E47" s="15"/>
      <c r="F47" s="15"/>
      <c r="G47" s="16"/>
      <c r="H47" s="17"/>
      <c r="I47" s="1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1"/>
      <c r="B48" s="18"/>
      <c r="C48" s="19"/>
      <c r="D48" s="19"/>
      <c r="E48" s="19"/>
      <c r="F48" s="19"/>
      <c r="G48" s="20"/>
      <c r="H48" s="21"/>
      <c r="I48" s="2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1"/>
      <c r="B49" s="14"/>
      <c r="C49" s="10"/>
      <c r="D49" s="10"/>
      <c r="E49" s="10"/>
      <c r="F49" s="10"/>
      <c r="G49" s="10"/>
      <c r="H49" s="10"/>
      <c r="I49" s="2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1"/>
      <c r="B50" s="1"/>
      <c r="C50" s="10"/>
      <c r="D50" s="10"/>
      <c r="E50" s="10"/>
      <c r="F50" s="10"/>
      <c r="G50" s="10"/>
      <c r="H50" s="10"/>
      <c r="I50" s="10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1"/>
      <c r="B51" s="1"/>
      <c r="C51" s="10"/>
      <c r="D51" s="10"/>
      <c r="E51" s="10"/>
      <c r="F51" s="10"/>
      <c r="G51" s="10"/>
      <c r="H51" s="10"/>
      <c r="I51" s="1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1"/>
      <c r="B52" s="1"/>
      <c r="C52" s="10"/>
      <c r="D52" s="10"/>
      <c r="E52" s="10"/>
      <c r="F52" s="10"/>
      <c r="G52" s="10"/>
      <c r="H52" s="10"/>
      <c r="I52" s="1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1"/>
      <c r="B53" s="1"/>
      <c r="C53" s="10"/>
      <c r="D53" s="10"/>
      <c r="E53" s="10"/>
      <c r="F53" s="10"/>
      <c r="G53" s="10"/>
      <c r="H53" s="10"/>
      <c r="I53" s="1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3:22" ht="1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3:22" ht="1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3:22" ht="1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3:22" ht="1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3:22" ht="1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3:22" ht="1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3:22" ht="12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3:22" ht="12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3:22" ht="1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3:22" ht="12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3:22" ht="12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3:22" ht="12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3:22" ht="12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3:22" ht="12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3:22" ht="12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3:22" ht="12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3:22" ht="12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3:22" ht="12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3:22" ht="12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3:22" ht="12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3:22" ht="12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3:22" ht="12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3:22" ht="12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3:22" ht="12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3:22" ht="12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3:22" ht="12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3:22" ht="12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3:22" ht="12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3:22" ht="12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3:22" ht="12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3:22" ht="12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3:22" ht="12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3:22" ht="12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3:22" ht="12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3:22" ht="12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3:22" ht="12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3:22" ht="12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3:22" ht="12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3:22" ht="12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3:22" ht="12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3:22" ht="12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3:22" ht="12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3:22" ht="12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3:22" ht="12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3:22" ht="12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3:22" ht="12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3:22" ht="12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3:22" ht="12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3:22" ht="12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3:22" ht="12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3:22" ht="12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3:22" ht="12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3:22" ht="12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3:22" ht="12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3:22" ht="12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3:22" ht="12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3:22" ht="12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3:22" ht="12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3:22" ht="12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3:22" ht="12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3:22" ht="12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3:22" ht="12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3:22" ht="12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3:22" ht="12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3:22" ht="1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3:22" ht="1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3:22" ht="1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3:22" ht="1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3:22" ht="1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3:22" ht="1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3:22" ht="1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3:22" ht="1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3:22" ht="1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3:22" ht="1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3:22" ht="1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3:22" ht="1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3:22" ht="1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3:22" ht="1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3:22" ht="1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3:22" ht="1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3:22" ht="1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3:22" ht="1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3:22" ht="1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3:22" ht="1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3:22" ht="1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3:22" ht="1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3:22" ht="1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3:22" ht="1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3:22" ht="1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3:22" ht="1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3:22" ht="1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3:22" ht="1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3:22" ht="1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3:22" ht="1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3:22" ht="1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3:22" ht="1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3:22" ht="1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3:22" ht="1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3:22" ht="1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3:22" ht="1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3:22" ht="1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3:22" ht="1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3:22" ht="1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3:22" ht="1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3:22" ht="1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3:22" ht="1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3:22" ht="1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3:22" ht="1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3:22" ht="1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3:22" ht="1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3:22" ht="1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3:22" ht="1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3:22" ht="1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3:22" ht="1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3:22" ht="1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3:22" ht="1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3:22" ht="1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3:22" ht="1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3:22" ht="1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3:22" ht="1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3:22" ht="1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3:22" ht="1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3:22" ht="1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3:22" ht="1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3:22" ht="1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3:22" ht="1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3:22" ht="1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3:22" ht="1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3:22" ht="1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3:22" ht="1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3:22" ht="1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3:22" ht="1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3:22" ht="1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3:22" ht="1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3:22" ht="1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3:22" ht="1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3:22" ht="1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3:22" ht="1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3:22" ht="1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3:22" ht="1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3:22" ht="1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3:10" ht="12">
      <c r="C195" s="4"/>
      <c r="D195" s="4"/>
      <c r="E195" s="4"/>
      <c r="F195" s="4"/>
      <c r="G195" s="4"/>
      <c r="H195" s="4"/>
      <c r="I195" s="4"/>
      <c r="J195" s="4"/>
    </row>
  </sheetData>
  <mergeCells count="9">
    <mergeCell ref="B3:I3"/>
    <mergeCell ref="B1:I1"/>
    <mergeCell ref="B6:B8"/>
    <mergeCell ref="C6:C8"/>
    <mergeCell ref="D6:D8"/>
    <mergeCell ref="E6:E8"/>
    <mergeCell ref="F6:F8"/>
    <mergeCell ref="G6:G8"/>
    <mergeCell ref="H6:H8"/>
  </mergeCells>
  <printOptions/>
  <pageMargins left="0.984251968503937" right="0" top="0" bottom="0.5905511811023623" header="0" footer="0"/>
  <pageSetup firstPageNumber="36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Curso12</dc:creator>
  <cp:keywords/>
  <dc:description/>
  <cp:lastModifiedBy>issste</cp:lastModifiedBy>
  <cp:lastPrinted>2008-07-01T15:50:41Z</cp:lastPrinted>
  <dcterms:created xsi:type="dcterms:W3CDTF">2007-04-30T18:36:15Z</dcterms:created>
  <dcterms:modified xsi:type="dcterms:W3CDTF">2008-07-01T15:50:42Z</dcterms:modified>
  <cp:category/>
  <cp:version/>
  <cp:contentType/>
  <cp:contentStatus/>
</cp:coreProperties>
</file>