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302 (ENE_DIC 06)" sheetId="1" r:id="rId1"/>
  </sheets>
  <definedNames>
    <definedName name="_Regression_Int" localSheetId="0" hidden="1">1</definedName>
    <definedName name="_xlnm.Print_Area" localSheetId="0">'CUAD0302 (ENE_DIC 06)'!$A$1:$K$51</definedName>
    <definedName name="Imprimir_área_IM" localSheetId="0">'CUAD0302 (ENE_DIC 06)'!$A$1:$K$51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<sst xmlns="http://schemas.openxmlformats.org/spreadsheetml/2006/main" count="45" uniqueCount="45">
  <si>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     3.2 DEVOLUCIONES DEL FONDO DE LA VIVIENDA </t>
  </si>
  <si>
    <t xml:space="preserve">    ( PESOS )</t>
  </si>
  <si>
    <t>ENTIDAD FEDERATIVA</t>
  </si>
  <si>
    <t>N U M E R O   D E   C A S O S</t>
  </si>
  <si>
    <t>M O N T O</t>
  </si>
  <si>
    <t>TOTAL</t>
  </si>
  <si>
    <t>DISTRITO FEDERAL</t>
  </si>
  <si>
    <t>ZONA NORTE</t>
  </si>
  <si>
    <t>ZONA SUR</t>
  </si>
  <si>
    <t>ZONA ORIENTE</t>
  </si>
  <si>
    <t>ZONA PONIENTE</t>
  </si>
  <si>
    <t>AREA CENTRAL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</si>
  <si>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</si>
  <si>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</si>
  <si>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</si>
  <si>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</si>
  <si>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</si>
  <si>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</si>
  <si>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</si>
  <si>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</si>
  <si>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</si>
  <si>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</si>
  <si>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</si>
  <si>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</si>
  <si>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</si>
  <si>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</si>
  <si>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</si>
  <si>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</si>
  <si>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</si>
  <si>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</si>
  <si>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</si>
  <si>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</si>
  <si>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</si>
  <si>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</si>
  <si>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</si>
  <si>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</si>
  <si>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</si>
  <si>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</si>
  <si>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</si>
  <si>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</si>
  <si>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</si>
  <si>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</si>
  <si>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</si>
  <si>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</si>
  <si>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ANUARIO ESTADÍSTICO 2007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</si>
</sst>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_);\(#,##0.0\)"/>
    <numFmt numFmtId="165" formatCode="#,##0_);\(#,##0\)"/>
    <numFmt numFmtId="166" formatCode="_-* #,##0.0_-;\-* #,##0.0_-;_-* &quot;-&quot;??_-;_-@_-"/>
    <numFmt numFmtId="167" formatCode="_-* #,##0_-;\-* #,##0_-;_-* &quot;-&quot;??_-;_-@_-"/>
  </numFmts>
  <fonts count="8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NumberFormat="1" applyFont="1" applyAlignment="1" applyProtection="1">
      <alignment horizontal="left"/>
      <protection/>
    </xf>
    <xf numFmtId="164" fontId="1" fillId="0" borderId="0" xfId="0" applyFont="1" applyAlignment="1">
      <alignment/>
    </xf>
    <xf numFmtId="165" fontId="1" fillId="0" borderId="0" xfId="0" applyNumberFormat="1" applyFont="1" applyAlignment="1" applyProtection="1">
      <alignment/>
      <protection/>
    </xf>
    <xf numFmtId="164" fontId="1" fillId="0" borderId="1" xfId="0" applyNumberFormat="1" applyFont="1" applyBorder="1" applyAlignment="1" applyProtection="1">
      <alignment horizontal="left"/>
      <protection/>
    </xf>
    <xf numFmtId="164" fontId="1" fillId="0" borderId="1" xfId="0" applyFont="1" applyBorder="1" applyAlignment="1">
      <alignment/>
    </xf>
    <xf numFmtId="167" fontId="1" fillId="0" borderId="0" xfId="17" applyNumberFormat="1" applyFont="1" applyAlignment="1" applyProtection="1">
      <alignment/>
      <protection/>
    </xf>
    <xf numFmtId="164" fontId="0" fillId="0" borderId="0" xfId="0" applyFont="1" applyAlignment="1">
      <alignment/>
    </xf>
    <xf numFmtId="167" fontId="1" fillId="0" borderId="0" xfId="17" applyNumberFormat="1" applyFont="1" applyAlignment="1">
      <alignment/>
    </xf>
    <xf numFmtId="164" fontId="3" fillId="0" borderId="0" xfId="0" applyNumberFormat="1" applyFont="1" applyAlignment="1" applyProtection="1">
      <alignment horizontal="left"/>
      <protection/>
    </xf>
    <xf numFmtId="165" fontId="3" fillId="0" borderId="0" xfId="0" applyNumberFormat="1" applyFont="1" applyAlignment="1" applyProtection="1">
      <alignment/>
      <protection/>
    </xf>
    <xf numFmtId="167" fontId="3" fillId="0" borderId="0" xfId="17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 horizontal="center"/>
      <protection/>
    </xf>
    <xf numFmtId="164" fontId="1" fillId="0" borderId="2" xfId="0" applyFont="1" applyBorder="1" applyAlignment="1">
      <alignment/>
    </xf>
    <xf numFmtId="164" fontId="1" fillId="0" borderId="2" xfId="0" applyNumberFormat="1" applyFont="1" applyBorder="1" applyAlignment="1" applyProtection="1">
      <alignment horizontal="left"/>
      <protection/>
    </xf>
    <xf numFmtId="165" fontId="1" fillId="0" borderId="2" xfId="0" applyNumberFormat="1" applyFont="1" applyBorder="1" applyAlignment="1" applyProtection="1">
      <alignment/>
      <protection/>
    </xf>
    <xf numFmtId="167" fontId="1" fillId="0" borderId="2" xfId="17" applyNumberFormat="1" applyFont="1" applyBorder="1" applyAlignment="1" applyProtection="1">
      <alignment/>
      <protection/>
    </xf>
    <xf numFmtId="164" fontId="0" fillId="0" borderId="2" xfId="0" applyFont="1" applyBorder="1" applyAlignment="1">
      <alignment/>
    </xf>
    <xf numFmtId="164" fontId="1" fillId="2" borderId="1" xfId="0" applyFont="1" applyFill="1" applyBorder="1" applyAlignment="1">
      <alignment/>
    </xf>
    <xf numFmtId="164" fontId="1" fillId="2" borderId="2" xfId="0" applyFont="1" applyFill="1" applyBorder="1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1" fillId="0" borderId="2" xfId="0" applyNumberFormat="1" applyFont="1" applyBorder="1" applyAlignment="1">
      <alignment/>
    </xf>
    <xf numFmtId="164" fontId="6" fillId="0" borderId="0" xfId="0" applyFont="1" applyAlignment="1">
      <alignment horizontal="right"/>
    </xf>
    <xf numFmtId="164" fontId="7" fillId="0" borderId="0" xfId="0" applyNumberFormat="1" applyFont="1" applyAlignment="1" applyProtection="1">
      <alignment horizontal="center"/>
      <protection/>
    </xf>
    <xf numFmtId="164" fontId="1" fillId="2" borderId="3" xfId="0" applyNumberFormat="1" applyFont="1" applyFill="1" applyBorder="1" applyAlignment="1" applyProtection="1">
      <alignment horizontal="center" vertical="center"/>
      <protection/>
    </xf>
    <xf numFmtId="164" fontId="0" fillId="2" borderId="4" xfId="0" applyFill="1" applyBorder="1" applyAlignment="1">
      <alignment horizontal="center" vertical="center"/>
    </xf>
    <xf numFmtId="164" fontId="0" fillId="2" borderId="5" xfId="0" applyFill="1" applyBorder="1" applyAlignment="1">
      <alignment horizontal="center" vertical="center"/>
    </xf>
    <xf numFmtId="164" fontId="0" fillId="2" borderId="6" xfId="0" applyFill="1" applyBorder="1" applyAlignment="1">
      <alignment horizontal="center" vertical="center"/>
    </xf>
    <xf numFmtId="164" fontId="1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4" xfId="0" applyNumberFormat="1" applyFont="1" applyFill="1" applyBorder="1" applyAlignment="1" applyProtection="1">
      <alignment horizontal="center" vertical="center"/>
      <protection/>
    </xf>
    <xf numFmtId="164" fontId="1" fillId="2" borderId="5" xfId="0" applyNumberFormat="1" applyFont="1" applyFill="1" applyBorder="1" applyAlignment="1" applyProtection="1">
      <alignment horizontal="center" vertical="center"/>
      <protection/>
    </xf>
    <xf numFmtId="164" fontId="1" fillId="2" borderId="2" xfId="0" applyNumberFormat="1" applyFont="1" applyFill="1" applyBorder="1" applyAlignment="1" applyProtection="1">
      <alignment horizontal="center" vertical="center"/>
      <protection/>
    </xf>
    <xf numFmtId="164" fontId="1" fillId="2" borderId="6" xfId="0" applyNumberFormat="1" applyFont="1" applyFill="1" applyBorder="1" applyAlignment="1" applyProtection="1">
      <alignment horizontal="center" vertical="center"/>
      <protection/>
    </xf>
    <xf numFmtId="164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57150</xdr:rowOff>
    </xdr:from>
    <xdr:to>
      <xdr:col>1</xdr:col>
      <xdr:colOff>704850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647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71"/>
  <sheetViews>
    <sheetView showGridLines="0" showZeros="0" tabSelected="1" view="pageBreakPreview" zoomScale="70" zoomScaleNormal="75" zoomScaleSheetLayoutView="70" workbookViewId="0" topLeftCell="A1">
      <selection activeCell="A1" sqref="A1"/>
    </sheetView>
  </sheetViews>
  <sheetFormatPr defaultColWidth="13.625" defaultRowHeight="12.75"/>
  <cols>
    <col min="1" max="1" width="1.625" style="0" customWidth="1"/>
    <col min="2" max="2" width="37.375" style="0" customWidth="1"/>
    <col min="3" max="3" width="11.875" style="0" customWidth="1"/>
    <col min="4" max="4" width="29.375" style="0" customWidth="1"/>
    <col min="5" max="5" width="18.75390625" style="0" customWidth="1"/>
    <col min="6" max="7" width="0" style="0" hidden="1" customWidth="1"/>
    <col min="8" max="8" width="21.00390625" style="0" customWidth="1"/>
    <col min="9" max="9" width="22.75390625" style="0" customWidth="1"/>
    <col min="10" max="10" width="4.625" style="0" customWidth="1"/>
    <col min="11" max="11" width="7.00390625" style="0" customWidth="1"/>
    <col min="12" max="250" width="12.625" style="0" customWidth="1"/>
  </cols>
  <sheetData>
    <row r="1" spans="1:13" ht="12.75">
      <c r="A1" s="1"/>
      <c r="B1" s="24" t="s">
        <v>44</v>
      </c>
      <c r="C1" s="24"/>
      <c r="D1" s="24"/>
      <c r="E1" s="24"/>
      <c r="F1" s="24"/>
      <c r="G1" s="24"/>
      <c r="H1" s="24"/>
      <c r="I1" s="24"/>
      <c r="J1" s="24"/>
      <c r="K1" s="24"/>
      <c r="L1" s="2"/>
      <c r="M1" s="2"/>
    </row>
    <row r="2" spans="1:13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>
      <c r="A3" s="2"/>
      <c r="B3" s="25" t="s">
        <v>0</v>
      </c>
      <c r="C3" s="25"/>
      <c r="D3" s="25"/>
      <c r="E3" s="25"/>
      <c r="F3" s="25"/>
      <c r="G3" s="25"/>
      <c r="H3" s="25"/>
      <c r="I3" s="25"/>
      <c r="J3" s="25"/>
      <c r="K3" s="25"/>
      <c r="L3" s="2"/>
      <c r="M3" s="2"/>
    </row>
    <row r="4" spans="1:13" ht="18">
      <c r="A4" s="2"/>
      <c r="B4" s="25" t="s">
        <v>1</v>
      </c>
      <c r="C4" s="25"/>
      <c r="D4" s="25"/>
      <c r="E4" s="25"/>
      <c r="F4" s="25"/>
      <c r="G4" s="25"/>
      <c r="H4" s="25"/>
      <c r="I4" s="25"/>
      <c r="J4" s="25"/>
      <c r="K4" s="25"/>
      <c r="L4" s="2"/>
      <c r="M4" s="2"/>
    </row>
    <row r="5" spans="1:13" ht="15.75">
      <c r="A5" s="2"/>
      <c r="B5" s="12"/>
      <c r="C5" s="12"/>
      <c r="D5" s="12"/>
      <c r="E5" s="12"/>
      <c r="F5" s="12"/>
      <c r="G5" s="12"/>
      <c r="H5" s="12"/>
      <c r="I5" s="12"/>
      <c r="J5" s="12"/>
      <c r="K5" s="12"/>
      <c r="L5" s="2"/>
      <c r="M5" s="2"/>
    </row>
    <row r="6" spans="1:13" ht="12.75">
      <c r="A6" s="2"/>
      <c r="B6" s="26" t="s">
        <v>2</v>
      </c>
      <c r="C6" s="31"/>
      <c r="D6" s="26" t="s">
        <v>3</v>
      </c>
      <c r="E6" s="27"/>
      <c r="F6" s="18"/>
      <c r="G6" s="18"/>
      <c r="H6" s="26" t="s">
        <v>4</v>
      </c>
      <c r="I6" s="30"/>
      <c r="J6" s="30"/>
      <c r="K6" s="31"/>
      <c r="L6" s="2"/>
      <c r="M6" s="2"/>
    </row>
    <row r="7" spans="1:13" ht="19.5" customHeight="1">
      <c r="A7" s="2"/>
      <c r="B7" s="32"/>
      <c r="C7" s="34"/>
      <c r="D7" s="28"/>
      <c r="E7" s="29"/>
      <c r="F7" s="19"/>
      <c r="G7" s="19"/>
      <c r="H7" s="32"/>
      <c r="I7" s="33"/>
      <c r="J7" s="33"/>
      <c r="K7" s="34"/>
      <c r="L7" s="2"/>
      <c r="M7" s="2"/>
    </row>
    <row r="8" spans="1:13" ht="12.75">
      <c r="A8" s="2"/>
      <c r="B8" s="4"/>
      <c r="C8" s="5"/>
      <c r="D8" s="5"/>
      <c r="E8" s="5"/>
      <c r="F8" s="5"/>
      <c r="G8" s="5"/>
      <c r="H8" s="5"/>
      <c r="I8" s="5"/>
      <c r="J8" s="5"/>
      <c r="K8" s="5"/>
      <c r="L8" s="2"/>
      <c r="M8" s="2"/>
    </row>
    <row r="9" spans="1:13" ht="12.75">
      <c r="A9" s="2"/>
      <c r="B9" s="9" t="s">
        <v>5</v>
      </c>
      <c r="C9" s="10"/>
      <c r="D9" s="11">
        <f>+D11+D19</f>
        <v>92224</v>
      </c>
      <c r="E9" s="20"/>
      <c r="F9" s="11"/>
      <c r="G9" s="11"/>
      <c r="H9" s="11"/>
      <c r="I9" s="11">
        <f>+I11+I19</f>
        <v>2157786083</v>
      </c>
      <c r="J9" s="7"/>
      <c r="K9" s="2"/>
      <c r="L9" s="2"/>
      <c r="M9" s="2"/>
    </row>
    <row r="10" spans="1:13" ht="12.75">
      <c r="A10" s="2"/>
      <c r="B10" s="3"/>
      <c r="C10" s="3"/>
      <c r="D10" s="2"/>
      <c r="E10" s="2"/>
      <c r="F10" s="6"/>
      <c r="G10" s="6"/>
      <c r="H10" s="6"/>
      <c r="I10" s="2"/>
      <c r="J10" s="7"/>
      <c r="K10" s="2"/>
      <c r="L10" s="2"/>
      <c r="M10" s="2"/>
    </row>
    <row r="11" spans="1:13" ht="12.75">
      <c r="A11" s="2"/>
      <c r="B11" s="9" t="s">
        <v>6</v>
      </c>
      <c r="C11" s="10"/>
      <c r="D11" s="11">
        <f>SUM(D13:D17)</f>
        <v>72427</v>
      </c>
      <c r="E11" s="21"/>
      <c r="F11" s="11"/>
      <c r="G11" s="11"/>
      <c r="H11" s="11"/>
      <c r="I11" s="11">
        <f>SUM(I13:I17)</f>
        <v>2052051603</v>
      </c>
      <c r="J11" s="7"/>
      <c r="K11" s="2"/>
      <c r="L11" s="2"/>
      <c r="M11" s="2"/>
    </row>
    <row r="12" spans="1:13" ht="12.75">
      <c r="A12" s="2"/>
      <c r="B12" s="3"/>
      <c r="C12" s="3"/>
      <c r="D12" s="22"/>
      <c r="E12" s="22"/>
      <c r="F12" s="6"/>
      <c r="G12" s="6"/>
      <c r="H12" s="6"/>
      <c r="I12" s="2"/>
      <c r="J12" s="7"/>
      <c r="K12" s="2"/>
      <c r="L12" s="2"/>
      <c r="M12" s="2"/>
    </row>
    <row r="13" spans="1:13" ht="12.75">
      <c r="A13" s="2"/>
      <c r="B13" s="1" t="s">
        <v>7</v>
      </c>
      <c r="C13" s="3"/>
      <c r="D13" s="22">
        <v>3519</v>
      </c>
      <c r="E13" s="22"/>
      <c r="F13" s="6"/>
      <c r="G13" s="6"/>
      <c r="H13" s="6"/>
      <c r="I13" s="6">
        <v>17910866</v>
      </c>
      <c r="J13" s="7"/>
      <c r="K13" s="2"/>
      <c r="L13" s="2"/>
      <c r="M13" s="2"/>
    </row>
    <row r="14" spans="1:13" ht="12.75">
      <c r="A14" s="2"/>
      <c r="B14" s="1" t="s">
        <v>8</v>
      </c>
      <c r="C14" s="3"/>
      <c r="D14" s="22">
        <v>2038</v>
      </c>
      <c r="E14" s="22"/>
      <c r="F14" s="6"/>
      <c r="G14" s="6"/>
      <c r="H14" s="6"/>
      <c r="I14" s="6">
        <v>10814769</v>
      </c>
      <c r="J14" s="7"/>
      <c r="K14" s="2"/>
      <c r="L14" s="2"/>
      <c r="M14" s="2"/>
    </row>
    <row r="15" spans="1:13" ht="12.75">
      <c r="A15" s="2"/>
      <c r="B15" s="1" t="s">
        <v>9</v>
      </c>
      <c r="C15" s="3"/>
      <c r="D15" s="22">
        <v>2600</v>
      </c>
      <c r="E15" s="22"/>
      <c r="F15" s="6"/>
      <c r="G15" s="6"/>
      <c r="H15" s="6"/>
      <c r="I15" s="6">
        <v>8603223</v>
      </c>
      <c r="J15" s="7"/>
      <c r="K15" s="2"/>
      <c r="L15" s="2"/>
      <c r="M15" s="2"/>
    </row>
    <row r="16" spans="1:13" ht="12.75">
      <c r="A16" s="2"/>
      <c r="B16" s="1" t="s">
        <v>10</v>
      </c>
      <c r="C16" s="3"/>
      <c r="D16" s="22">
        <v>1473</v>
      </c>
      <c r="E16" s="22"/>
      <c r="F16" s="6"/>
      <c r="G16" s="6"/>
      <c r="H16" s="6"/>
      <c r="I16" s="6">
        <v>6694048</v>
      </c>
      <c r="J16" s="7"/>
      <c r="K16" s="2"/>
      <c r="L16" s="2"/>
      <c r="M16" s="2"/>
    </row>
    <row r="17" spans="1:13" ht="12.75">
      <c r="A17" s="2"/>
      <c r="B17" s="1" t="s">
        <v>11</v>
      </c>
      <c r="C17" s="2"/>
      <c r="D17" s="22">
        <v>62797</v>
      </c>
      <c r="E17" s="22"/>
      <c r="F17" s="8"/>
      <c r="G17" s="8"/>
      <c r="H17" s="8"/>
      <c r="I17" s="22">
        <v>2008028697</v>
      </c>
      <c r="J17" s="7"/>
      <c r="K17" s="2"/>
      <c r="L17" s="2"/>
      <c r="M17" s="2"/>
    </row>
    <row r="18" spans="1:13" ht="12.75">
      <c r="A18" s="2"/>
      <c r="B18" s="2"/>
      <c r="C18" s="3"/>
      <c r="D18" s="2"/>
      <c r="E18" s="2"/>
      <c r="F18" s="6"/>
      <c r="G18" s="6"/>
      <c r="H18" s="6"/>
      <c r="I18" s="6"/>
      <c r="J18" s="7"/>
      <c r="K18" s="2"/>
      <c r="L18" s="2"/>
      <c r="M18" s="2"/>
    </row>
    <row r="19" spans="1:13" ht="12.75">
      <c r="A19" s="2"/>
      <c r="B19" s="9" t="s">
        <v>12</v>
      </c>
      <c r="C19" s="10"/>
      <c r="D19" s="20">
        <f>SUM(D21:D51)</f>
        <v>19797</v>
      </c>
      <c r="E19" s="20"/>
      <c r="F19" s="11"/>
      <c r="G19" s="11"/>
      <c r="H19" s="11"/>
      <c r="I19" s="11">
        <f>SUM(I21:I51)</f>
        <v>105734480</v>
      </c>
      <c r="J19" s="7"/>
      <c r="K19" s="2"/>
      <c r="L19" s="2"/>
      <c r="M19" s="2"/>
    </row>
    <row r="20" spans="1:13" ht="12.75">
      <c r="A20" s="2"/>
      <c r="B20" s="2"/>
      <c r="C20" s="3"/>
      <c r="D20" s="22"/>
      <c r="E20" s="22"/>
      <c r="F20" s="6"/>
      <c r="G20" s="6"/>
      <c r="H20" s="6"/>
      <c r="I20" s="6"/>
      <c r="J20" s="7"/>
      <c r="K20" s="2"/>
      <c r="L20" s="2"/>
      <c r="M20" s="2"/>
    </row>
    <row r="21" spans="1:13" ht="12.75">
      <c r="A21" s="2"/>
      <c r="B21" s="1" t="s">
        <v>13</v>
      </c>
      <c r="C21" s="3"/>
      <c r="D21" s="22">
        <v>286</v>
      </c>
      <c r="E21" s="22"/>
      <c r="F21" s="6"/>
      <c r="G21" s="6"/>
      <c r="H21" s="6"/>
      <c r="I21" s="6">
        <v>1626751</v>
      </c>
      <c r="J21" s="7"/>
      <c r="K21" s="2"/>
      <c r="L21" s="2"/>
      <c r="M21" s="2"/>
    </row>
    <row r="22" spans="1:13" ht="12.75">
      <c r="A22" s="2"/>
      <c r="B22" s="1" t="s">
        <v>14</v>
      </c>
      <c r="C22" s="3"/>
      <c r="D22" s="22">
        <v>462</v>
      </c>
      <c r="E22" s="22"/>
      <c r="F22" s="6"/>
      <c r="G22" s="6"/>
      <c r="H22" s="6"/>
      <c r="I22" s="6">
        <v>2920699</v>
      </c>
      <c r="J22" s="7"/>
      <c r="K22" s="2"/>
      <c r="L22" s="2"/>
      <c r="M22" s="2"/>
    </row>
    <row r="23" spans="1:13" ht="12.75">
      <c r="A23" s="2"/>
      <c r="B23" s="1" t="s">
        <v>15</v>
      </c>
      <c r="C23" s="3"/>
      <c r="D23" s="22">
        <v>415</v>
      </c>
      <c r="E23" s="22"/>
      <c r="F23" s="6"/>
      <c r="G23" s="6"/>
      <c r="H23" s="6"/>
      <c r="I23" s="6">
        <v>2285509</v>
      </c>
      <c r="J23" s="7"/>
      <c r="K23" s="2"/>
      <c r="L23" s="2"/>
      <c r="M23" s="2"/>
    </row>
    <row r="24" spans="1:13" ht="12.75">
      <c r="A24" s="2"/>
      <c r="B24" s="1" t="s">
        <v>16</v>
      </c>
      <c r="C24" s="3"/>
      <c r="D24" s="22">
        <v>315</v>
      </c>
      <c r="E24" s="22"/>
      <c r="F24" s="6"/>
      <c r="G24" s="6"/>
      <c r="H24" s="6"/>
      <c r="I24" s="6">
        <v>1761653</v>
      </c>
      <c r="J24" s="7"/>
      <c r="K24" s="2"/>
      <c r="L24" s="2"/>
      <c r="M24" s="2"/>
    </row>
    <row r="25" spans="1:13" ht="12.75">
      <c r="A25" s="2"/>
      <c r="B25" s="1" t="s">
        <v>17</v>
      </c>
      <c r="C25" s="3"/>
      <c r="D25" s="22">
        <v>639</v>
      </c>
      <c r="E25" s="22"/>
      <c r="F25" s="6"/>
      <c r="G25" s="6"/>
      <c r="H25" s="6"/>
      <c r="I25" s="6">
        <v>3837775</v>
      </c>
      <c r="J25" s="7"/>
      <c r="K25" s="2"/>
      <c r="L25" s="2"/>
      <c r="M25" s="2"/>
    </row>
    <row r="26" spans="1:13" ht="12.75">
      <c r="A26" s="2"/>
      <c r="B26" s="1" t="s">
        <v>18</v>
      </c>
      <c r="C26" s="3"/>
      <c r="D26" s="22">
        <v>225</v>
      </c>
      <c r="E26" s="22"/>
      <c r="F26" s="6"/>
      <c r="G26" s="6"/>
      <c r="H26" s="6"/>
      <c r="I26" s="6">
        <v>1296507</v>
      </c>
      <c r="J26" s="7"/>
      <c r="K26" s="2"/>
      <c r="L26" s="2"/>
      <c r="M26" s="2"/>
    </row>
    <row r="27" spans="1:13" ht="12.75">
      <c r="A27" s="2"/>
      <c r="B27" s="1" t="s">
        <v>19</v>
      </c>
      <c r="C27" s="3"/>
      <c r="D27" s="22">
        <v>689</v>
      </c>
      <c r="E27" s="22"/>
      <c r="F27" s="6"/>
      <c r="G27" s="6"/>
      <c r="H27" s="6"/>
      <c r="I27" s="6">
        <v>3979462</v>
      </c>
      <c r="J27" s="7"/>
      <c r="K27" s="2"/>
      <c r="L27" s="2"/>
      <c r="M27" s="2"/>
    </row>
    <row r="28" spans="1:13" ht="12.75">
      <c r="A28" s="2"/>
      <c r="B28" s="1" t="s">
        <v>20</v>
      </c>
      <c r="C28" s="3"/>
      <c r="D28" s="22">
        <v>575</v>
      </c>
      <c r="E28" s="22"/>
      <c r="F28" s="6"/>
      <c r="G28" s="6"/>
      <c r="H28" s="6"/>
      <c r="I28" s="6">
        <v>3097377</v>
      </c>
      <c r="J28" s="7"/>
      <c r="K28" s="2"/>
      <c r="L28" s="2"/>
      <c r="M28" s="2"/>
    </row>
    <row r="29" spans="1:13" ht="12.75">
      <c r="A29" s="2"/>
      <c r="B29" s="1" t="s">
        <v>21</v>
      </c>
      <c r="C29" s="3"/>
      <c r="D29" s="22">
        <v>693</v>
      </c>
      <c r="E29" s="22"/>
      <c r="F29" s="6"/>
      <c r="G29" s="6"/>
      <c r="H29" s="6"/>
      <c r="I29" s="6">
        <v>3990440</v>
      </c>
      <c r="J29" s="7"/>
      <c r="K29" s="2"/>
      <c r="L29" s="2"/>
      <c r="M29" s="2"/>
    </row>
    <row r="30" spans="1:13" ht="12.75">
      <c r="A30" s="2"/>
      <c r="B30" s="1" t="s">
        <v>22</v>
      </c>
      <c r="C30" s="3"/>
      <c r="D30" s="22">
        <v>602</v>
      </c>
      <c r="E30" s="22"/>
      <c r="F30" s="6"/>
      <c r="G30" s="6"/>
      <c r="H30" s="6"/>
      <c r="I30" s="6">
        <v>2821020</v>
      </c>
      <c r="J30" s="7"/>
      <c r="K30" s="2"/>
      <c r="L30" s="2"/>
      <c r="M30" s="2"/>
    </row>
    <row r="31" spans="1:13" ht="12.75">
      <c r="A31" s="2"/>
      <c r="B31" s="1" t="s">
        <v>23</v>
      </c>
      <c r="C31" s="3"/>
      <c r="D31" s="22">
        <v>1206</v>
      </c>
      <c r="E31" s="22"/>
      <c r="F31" s="6"/>
      <c r="G31" s="6"/>
      <c r="H31" s="6"/>
      <c r="I31" s="6">
        <v>6684736</v>
      </c>
      <c r="J31" s="7"/>
      <c r="K31" s="2"/>
      <c r="L31" s="2"/>
      <c r="M31" s="2"/>
    </row>
    <row r="32" spans="1:13" ht="12.75">
      <c r="A32" s="2"/>
      <c r="B32" s="1" t="s">
        <v>24</v>
      </c>
      <c r="C32" s="3"/>
      <c r="D32" s="22">
        <v>441</v>
      </c>
      <c r="E32" s="22"/>
      <c r="F32" s="6"/>
      <c r="G32" s="6"/>
      <c r="H32" s="6"/>
      <c r="I32" s="6">
        <v>2140398</v>
      </c>
      <c r="J32" s="7"/>
      <c r="K32" s="2"/>
      <c r="L32" s="2"/>
      <c r="M32" s="2"/>
    </row>
    <row r="33" spans="1:13" ht="12.75">
      <c r="A33" s="2"/>
      <c r="B33" s="1" t="s">
        <v>25</v>
      </c>
      <c r="C33" s="3"/>
      <c r="D33" s="22">
        <v>1050</v>
      </c>
      <c r="E33" s="22"/>
      <c r="F33" s="6"/>
      <c r="G33" s="6"/>
      <c r="H33" s="6"/>
      <c r="I33" s="6">
        <v>5133132</v>
      </c>
      <c r="J33" s="7"/>
      <c r="K33" s="2"/>
      <c r="L33" s="2"/>
      <c r="M33" s="2"/>
    </row>
    <row r="34" spans="1:13" ht="12.75">
      <c r="A34" s="2"/>
      <c r="B34" s="1" t="s">
        <v>26</v>
      </c>
      <c r="C34" s="3"/>
      <c r="D34" s="22">
        <v>1328</v>
      </c>
      <c r="E34" s="22"/>
      <c r="F34" s="6"/>
      <c r="G34" s="6"/>
      <c r="H34" s="6"/>
      <c r="I34" s="6">
        <v>6342138</v>
      </c>
      <c r="J34" s="7"/>
      <c r="K34" s="2"/>
      <c r="L34" s="2"/>
      <c r="M34" s="2"/>
    </row>
    <row r="35" spans="1:13" ht="12.75">
      <c r="A35" s="2"/>
      <c r="B35" s="1" t="s">
        <v>27</v>
      </c>
      <c r="C35" s="3"/>
      <c r="D35" s="22">
        <v>940</v>
      </c>
      <c r="E35" s="22"/>
      <c r="F35" s="6"/>
      <c r="G35" s="6"/>
      <c r="H35" s="6"/>
      <c r="I35" s="6">
        <v>4560273</v>
      </c>
      <c r="J35" s="7"/>
      <c r="K35" s="2"/>
      <c r="L35" s="2"/>
      <c r="M35" s="2"/>
    </row>
    <row r="36" spans="1:13" ht="12.75">
      <c r="A36" s="2"/>
      <c r="B36" s="1" t="s">
        <v>28</v>
      </c>
      <c r="C36" s="3"/>
      <c r="D36" s="22">
        <v>609</v>
      </c>
      <c r="E36" s="22"/>
      <c r="F36" s="6"/>
      <c r="G36" s="6"/>
      <c r="H36" s="6"/>
      <c r="I36" s="6">
        <v>3053895</v>
      </c>
      <c r="J36" s="7"/>
      <c r="K36" s="2"/>
      <c r="L36" s="2"/>
      <c r="M36" s="2"/>
    </row>
    <row r="37" spans="1:13" ht="12.75">
      <c r="A37" s="2"/>
      <c r="B37" s="1" t="s">
        <v>29</v>
      </c>
      <c r="C37" s="3"/>
      <c r="D37" s="22">
        <v>429</v>
      </c>
      <c r="E37" s="22"/>
      <c r="F37" s="6"/>
      <c r="G37" s="6"/>
      <c r="H37" s="6"/>
      <c r="I37" s="6">
        <v>2326631</v>
      </c>
      <c r="J37" s="7"/>
      <c r="K37" s="2"/>
      <c r="L37" s="2"/>
      <c r="M37" s="2"/>
    </row>
    <row r="38" spans="1:13" ht="12.75">
      <c r="A38" s="2"/>
      <c r="B38" s="1" t="s">
        <v>30</v>
      </c>
      <c r="C38" s="3"/>
      <c r="D38" s="22">
        <v>640</v>
      </c>
      <c r="E38" s="22"/>
      <c r="F38" s="6"/>
      <c r="G38" s="6"/>
      <c r="H38" s="6"/>
      <c r="I38" s="6">
        <v>3524235</v>
      </c>
      <c r="J38" s="7"/>
      <c r="K38" s="2"/>
      <c r="L38" s="2"/>
      <c r="M38" s="2"/>
    </row>
    <row r="39" spans="1:13" ht="12.75">
      <c r="A39" s="2"/>
      <c r="B39" s="1" t="s">
        <v>31</v>
      </c>
      <c r="C39" s="3"/>
      <c r="D39" s="22">
        <v>877</v>
      </c>
      <c r="E39" s="22"/>
      <c r="F39" s="6"/>
      <c r="G39" s="6"/>
      <c r="H39" s="6"/>
      <c r="I39" s="6">
        <v>4332227</v>
      </c>
      <c r="J39" s="7"/>
      <c r="K39" s="2"/>
      <c r="L39" s="2"/>
      <c r="M39" s="2"/>
    </row>
    <row r="40" spans="1:13" ht="12.75">
      <c r="A40" s="2"/>
      <c r="B40" s="1" t="s">
        <v>32</v>
      </c>
      <c r="C40" s="3"/>
      <c r="D40" s="22">
        <v>804</v>
      </c>
      <c r="E40" s="22"/>
      <c r="F40" s="6"/>
      <c r="G40" s="6"/>
      <c r="H40" s="6"/>
      <c r="I40" s="6">
        <v>3697958</v>
      </c>
      <c r="J40" s="7"/>
      <c r="K40" s="2"/>
      <c r="L40" s="2"/>
      <c r="M40" s="2"/>
    </row>
    <row r="41" spans="1:13" ht="12.75">
      <c r="A41" s="2"/>
      <c r="B41" s="1" t="s">
        <v>33</v>
      </c>
      <c r="C41" s="3"/>
      <c r="D41" s="22">
        <v>379</v>
      </c>
      <c r="E41" s="22"/>
      <c r="F41" s="6"/>
      <c r="G41" s="6"/>
      <c r="H41" s="6"/>
      <c r="I41" s="6">
        <v>1630403</v>
      </c>
      <c r="J41" s="7"/>
      <c r="K41" s="2"/>
      <c r="L41" s="2"/>
      <c r="M41" s="2"/>
    </row>
    <row r="42" spans="1:13" ht="12.75">
      <c r="A42" s="2"/>
      <c r="B42" s="1" t="s">
        <v>34</v>
      </c>
      <c r="C42" s="3"/>
      <c r="D42" s="22">
        <v>321</v>
      </c>
      <c r="E42" s="22"/>
      <c r="F42" s="6"/>
      <c r="G42" s="6"/>
      <c r="H42" s="6"/>
      <c r="I42" s="6">
        <v>1960295</v>
      </c>
      <c r="J42" s="7"/>
      <c r="K42" s="2"/>
      <c r="L42" s="2"/>
      <c r="M42" s="2"/>
    </row>
    <row r="43" spans="1:13" ht="12.75">
      <c r="A43" s="2"/>
      <c r="B43" s="1" t="s">
        <v>35</v>
      </c>
      <c r="C43" s="3"/>
      <c r="D43" s="22">
        <v>671</v>
      </c>
      <c r="E43" s="22"/>
      <c r="F43" s="6"/>
      <c r="G43" s="6"/>
      <c r="H43" s="6"/>
      <c r="I43" s="6">
        <v>3288550</v>
      </c>
      <c r="J43" s="7"/>
      <c r="K43" s="2"/>
      <c r="L43" s="2"/>
      <c r="M43" s="2"/>
    </row>
    <row r="44" spans="1:13" ht="12.75">
      <c r="A44" s="2"/>
      <c r="B44" s="1" t="s">
        <v>36</v>
      </c>
      <c r="C44" s="3"/>
      <c r="D44" s="22">
        <v>515</v>
      </c>
      <c r="E44" s="22"/>
      <c r="F44" s="6"/>
      <c r="G44" s="6"/>
      <c r="H44" s="6"/>
      <c r="I44" s="6">
        <v>2866965</v>
      </c>
      <c r="J44" s="7"/>
      <c r="K44" s="2"/>
      <c r="L44" s="2"/>
      <c r="M44" s="2"/>
    </row>
    <row r="45" spans="1:13" ht="12.75">
      <c r="A45" s="2"/>
      <c r="B45" s="1" t="s">
        <v>37</v>
      </c>
      <c r="C45" s="3"/>
      <c r="D45" s="22">
        <v>624</v>
      </c>
      <c r="E45" s="22"/>
      <c r="F45" s="6"/>
      <c r="G45" s="6"/>
      <c r="H45" s="6"/>
      <c r="I45" s="6">
        <v>3423104</v>
      </c>
      <c r="J45" s="7"/>
      <c r="K45" s="2"/>
      <c r="L45" s="2"/>
      <c r="M45" s="2"/>
    </row>
    <row r="46" spans="1:13" ht="12.75">
      <c r="A46" s="2"/>
      <c r="B46" s="1" t="s">
        <v>38</v>
      </c>
      <c r="C46" s="3"/>
      <c r="D46" s="22">
        <v>272</v>
      </c>
      <c r="E46" s="22"/>
      <c r="F46" s="6"/>
      <c r="G46" s="6"/>
      <c r="H46" s="6"/>
      <c r="I46" s="6">
        <v>1655732</v>
      </c>
      <c r="J46" s="7"/>
      <c r="K46" s="2"/>
      <c r="L46" s="2"/>
      <c r="M46" s="2"/>
    </row>
    <row r="47" spans="1:13" ht="12.75">
      <c r="A47" s="2"/>
      <c r="B47" s="1" t="s">
        <v>39</v>
      </c>
      <c r="C47" s="3"/>
      <c r="D47" s="22">
        <v>788</v>
      </c>
      <c r="E47" s="22"/>
      <c r="F47" s="6"/>
      <c r="G47" s="6"/>
      <c r="H47" s="6"/>
      <c r="I47" s="6">
        <v>4950718</v>
      </c>
      <c r="J47" s="7"/>
      <c r="K47" s="2"/>
      <c r="L47" s="2"/>
      <c r="M47" s="2"/>
    </row>
    <row r="48" spans="1:13" ht="12.75">
      <c r="A48" s="2"/>
      <c r="B48" s="1" t="s">
        <v>40</v>
      </c>
      <c r="C48" s="3"/>
      <c r="D48" s="22">
        <v>354</v>
      </c>
      <c r="E48" s="22"/>
      <c r="F48" s="6"/>
      <c r="G48" s="6"/>
      <c r="H48" s="6"/>
      <c r="I48" s="6">
        <v>1710177</v>
      </c>
      <c r="J48" s="7"/>
      <c r="K48" s="2"/>
      <c r="L48" s="2"/>
      <c r="M48" s="2"/>
    </row>
    <row r="49" spans="1:13" ht="12.75">
      <c r="A49" s="2"/>
      <c r="B49" s="1" t="s">
        <v>41</v>
      </c>
      <c r="C49" s="3"/>
      <c r="D49" s="22">
        <v>1510</v>
      </c>
      <c r="E49" s="22"/>
      <c r="F49" s="6"/>
      <c r="G49" s="6"/>
      <c r="H49" s="6"/>
      <c r="I49" s="6">
        <v>8739752</v>
      </c>
      <c r="J49" s="7"/>
      <c r="K49" s="2"/>
      <c r="L49" s="2"/>
      <c r="M49" s="2"/>
    </row>
    <row r="50" spans="1:13" ht="12.75">
      <c r="A50" s="2"/>
      <c r="B50" s="1" t="s">
        <v>42</v>
      </c>
      <c r="C50" s="3"/>
      <c r="D50" s="22">
        <v>820</v>
      </c>
      <c r="E50" s="22"/>
      <c r="F50" s="6"/>
      <c r="G50" s="6"/>
      <c r="H50" s="6"/>
      <c r="I50" s="6">
        <v>4456795</v>
      </c>
      <c r="J50" s="7"/>
      <c r="K50" s="2"/>
      <c r="L50" s="2"/>
      <c r="M50" s="2"/>
    </row>
    <row r="51" spans="1:13" s="35" customFormat="1" ht="12.75">
      <c r="A51" s="13"/>
      <c r="B51" s="14" t="s">
        <v>43</v>
      </c>
      <c r="C51" s="15"/>
      <c r="D51" s="23">
        <v>318</v>
      </c>
      <c r="E51" s="23"/>
      <c r="F51" s="16"/>
      <c r="G51" s="16"/>
      <c r="H51" s="16"/>
      <c r="I51" s="16">
        <v>1639173</v>
      </c>
      <c r="J51" s="17"/>
      <c r="K51" s="13"/>
      <c r="L51" s="13"/>
      <c r="M51" s="13"/>
    </row>
    <row r="52" spans="1:13" ht="12.75">
      <c r="A52" s="2"/>
      <c r="B52" s="2"/>
      <c r="C52" s="3"/>
      <c r="D52" s="3"/>
      <c r="E52" s="3"/>
      <c r="F52" s="3"/>
      <c r="G52" s="3"/>
      <c r="H52" s="2"/>
      <c r="I52" s="3"/>
      <c r="J52" s="2"/>
      <c r="K52" s="2"/>
      <c r="L52" s="2"/>
      <c r="M52" s="2"/>
    </row>
    <row r="53" spans="1:13" ht="12.75">
      <c r="A53" s="2"/>
      <c r="B53" s="2"/>
      <c r="C53" s="3"/>
      <c r="D53" s="3"/>
      <c r="E53" s="3"/>
      <c r="F53" s="3"/>
      <c r="G53" s="3"/>
      <c r="H53" s="2"/>
      <c r="I53" s="3"/>
      <c r="J53" s="2"/>
      <c r="K53" s="2"/>
      <c r="L53" s="2"/>
      <c r="M53" s="2"/>
    </row>
    <row r="54" spans="1:13" ht="12.75">
      <c r="A54" s="2"/>
      <c r="B54" s="2"/>
      <c r="C54" s="3"/>
      <c r="D54" s="3"/>
      <c r="E54" s="3"/>
      <c r="F54" s="3"/>
      <c r="G54" s="3"/>
      <c r="H54" s="2"/>
      <c r="I54" s="3"/>
      <c r="J54" s="2"/>
      <c r="K54" s="2"/>
      <c r="L54" s="2"/>
      <c r="M54" s="2"/>
    </row>
    <row r="55" spans="1:13" ht="12.75">
      <c r="A55" s="2"/>
      <c r="B55" s="2"/>
      <c r="C55" s="3"/>
      <c r="D55" s="3"/>
      <c r="E55" s="3"/>
      <c r="F55" s="3"/>
      <c r="G55" s="3"/>
      <c r="H55" s="2"/>
      <c r="I55" s="3"/>
      <c r="J55" s="2"/>
      <c r="K55" s="2"/>
      <c r="L55" s="2"/>
      <c r="M55" s="2"/>
    </row>
    <row r="56" spans="1:13" ht="12.75">
      <c r="A56" s="2"/>
      <c r="B56" s="2"/>
      <c r="C56" s="3"/>
      <c r="D56" s="3"/>
      <c r="E56" s="3"/>
      <c r="F56" s="3"/>
      <c r="G56" s="3"/>
      <c r="H56" s="2"/>
      <c r="I56" s="3"/>
      <c r="J56" s="2"/>
      <c r="K56" s="2"/>
      <c r="L56" s="2"/>
      <c r="M56" s="2"/>
    </row>
    <row r="57" spans="1:13" ht="12.75">
      <c r="A57" s="2"/>
      <c r="B57" s="2"/>
      <c r="C57" s="3"/>
      <c r="D57" s="3"/>
      <c r="E57" s="3"/>
      <c r="F57" s="3"/>
      <c r="G57" s="3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mergeCells count="6">
    <mergeCell ref="B1:K1"/>
    <mergeCell ref="B3:K3"/>
    <mergeCell ref="D6:E7"/>
    <mergeCell ref="B4:K4"/>
    <mergeCell ref="H6:K7"/>
    <mergeCell ref="B6:C7"/>
  </mergeCells>
  <printOptions/>
  <pageMargins left="0.984251968503937" right="0" top="0" bottom="0.5905511811023623" header="0" footer="0"/>
  <pageSetup firstPageNumber="232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2008-06-30T22:48:44Z</cp:lastPrinted>
  <dcterms:created xsi:type="dcterms:W3CDTF">2004-01-22T14:53:00Z</dcterms:created>
  <dcterms:modified xsi:type="dcterms:W3CDTF">2008-06-30T22:48:46Z</dcterms:modified>
  <cp:category/>
  <cp:version/>
  <cp:contentType/>
  <cp:contentStatus/>
</cp:coreProperties>
</file>