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3" sheetId="1" r:id="rId1"/>
  </sheets>
  <definedNames>
    <definedName name="_Key1" hidden="1">'CUAD1923'!$A$19:$A$49</definedName>
    <definedName name="_Order1" hidden="1">255</definedName>
    <definedName name="A_IMPRESIÓN_IM">'CUAD1923'!$A$1:$S$66</definedName>
    <definedName name="_xlnm.Print_Area" localSheetId="0">'CUAD1923'!$A$1:$R$65</definedName>
    <definedName name="Imprimir_área_IM" localSheetId="0">'CUAD1923'!$A$1:$S$66</definedName>
  </definedNames>
  <calcPr fullCalcOnLoad="1"/>
</workbook>
</file>

<file path=xl/sharedStrings.xml><?xml version="1.0" encoding="utf-8"?>
<sst xmlns="http://schemas.openxmlformats.org/spreadsheetml/2006/main" count="89" uniqueCount="67">
  <si>
    <t xml:space="preserve">   19.23 DOSIS APLICADAS DE P.P.D. POR DELEGACION Y GRUPOS DE EDAD</t>
  </si>
  <si>
    <t xml:space="preserve">                        E  D  A  D     E  N     A  N  O  S</t>
  </si>
  <si>
    <t xml:space="preserve">    -1</t>
  </si>
  <si>
    <t xml:space="preserve">     1</t>
  </si>
  <si>
    <t xml:space="preserve">     2</t>
  </si>
  <si>
    <t xml:space="preserve">     3</t>
  </si>
  <si>
    <t xml:space="preserve">     4</t>
  </si>
  <si>
    <t xml:space="preserve">    5-9</t>
  </si>
  <si>
    <t xml:space="preserve"> 10 - 14</t>
  </si>
  <si>
    <t xml:space="preserve"> 15 Y MAS</t>
  </si>
  <si>
    <t>NO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</si>
  <si>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</si>
  <si>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</si>
  <si>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</si>
  <si>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</si>
  <si>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</si>
  <si>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</si>
  <si>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</si>
  <si>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</si>
  <si>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</si>
  <si>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</si>
  <si>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</si>
  <si>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</si>
  <si>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</si>
  <si>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</si>
  <si>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</si>
  <si>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</si>
  <si>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</si>
  <si>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</si>
  <si>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</si>
  <si>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</si>
  <si>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</si>
  <si>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</si>
  <si>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</si>
  <si>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</si>
  <si>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</si>
  <si>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</si>
  <si>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</si>
  <si>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</si>
  <si>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</si>
  <si>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</si>
  <si>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</si>
  <si>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</si>
  <si>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</si>
  <si>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</si>
  <si>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</si>
  <si>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</si>
  <si>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</si>
  <si>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</si>
  <si>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</si>
  <si>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</si>
  <si>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</si>
  <si>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</si>
  <si>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</si>
  <si>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</si>
  <si>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</si>
  <si>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</si>
  <si>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</si>
  <si>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</si>
  <si>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</si>
  <si>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</si>
  <si>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</si>
  <si>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</si>
  <si>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</si>
  <si>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</si>
  <si>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</si>
  <si>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ANUARIO ESTADISTICO 2006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</si>
</sst>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72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172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 applyProtection="1">
      <alignment horizontal="center"/>
      <protection/>
    </xf>
    <xf numFmtId="172" fontId="1" fillId="2" borderId="9" xfId="0" applyNumberFormat="1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695325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22"/>
  <sheetViews>
    <sheetView showGridLines="0" showZeros="0" tabSelected="1" view="pageBreakPreview" zoomScale="65" zoomScaleNormal="75" zoomScaleSheetLayoutView="65" workbookViewId="0" topLeftCell="A1">
      <selection activeCell="A16" sqref="A16"/>
    </sheetView>
  </sheetViews>
  <sheetFormatPr defaultColWidth="9.625" defaultRowHeight="12.75"/>
  <cols>
    <col min="1" max="1" width="39.125" style="0" customWidth="1"/>
    <col min="2" max="2" width="10.625" style="0" customWidth="1"/>
    <col min="3" max="18" width="7.625" style="0" customWidth="1"/>
    <col min="19" max="19" width="6.625" style="0" customWidth="1"/>
  </cols>
  <sheetData>
    <row r="1" spans="1:20" ht="12.7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2"/>
      <c r="T1" s="2"/>
    </row>
    <row r="2" spans="1:20" ht="15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"/>
      <c r="T2" s="2"/>
    </row>
    <row r="3" spans="1:20" ht="18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"/>
      <c r="T3" s="2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18"/>
      <c r="B5" s="19"/>
      <c r="C5" s="19"/>
      <c r="D5" s="20" t="s">
        <v>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  <c r="S5" s="2"/>
      <c r="T5" s="2"/>
    </row>
    <row r="6" spans="1:20" ht="12.75">
      <c r="A6" s="22" t="s">
        <v>11</v>
      </c>
      <c r="B6" s="23"/>
      <c r="C6" s="33" t="s">
        <v>2</v>
      </c>
      <c r="D6" s="33"/>
      <c r="E6" s="33" t="s">
        <v>3</v>
      </c>
      <c r="F6" s="33"/>
      <c r="G6" s="33" t="s">
        <v>4</v>
      </c>
      <c r="H6" s="33"/>
      <c r="I6" s="33" t="s">
        <v>5</v>
      </c>
      <c r="J6" s="33"/>
      <c r="K6" s="33" t="s">
        <v>6</v>
      </c>
      <c r="L6" s="33"/>
      <c r="M6" s="33" t="s">
        <v>7</v>
      </c>
      <c r="N6" s="33"/>
      <c r="O6" s="33" t="s">
        <v>8</v>
      </c>
      <c r="P6" s="33"/>
      <c r="Q6" s="33" t="s">
        <v>9</v>
      </c>
      <c r="R6" s="34"/>
      <c r="S6" s="2"/>
      <c r="T6" s="2"/>
    </row>
    <row r="7" spans="1:20" ht="12.75">
      <c r="A7" s="26"/>
      <c r="B7" s="23"/>
      <c r="C7" s="23"/>
      <c r="D7" s="24" t="s">
        <v>10</v>
      </c>
      <c r="E7" s="23"/>
      <c r="F7" s="24" t="s">
        <v>10</v>
      </c>
      <c r="G7" s="23"/>
      <c r="H7" s="24" t="s">
        <v>10</v>
      </c>
      <c r="I7" s="23"/>
      <c r="J7" s="24" t="s">
        <v>10</v>
      </c>
      <c r="K7" s="23"/>
      <c r="L7" s="24" t="s">
        <v>10</v>
      </c>
      <c r="M7" s="23"/>
      <c r="N7" s="24" t="s">
        <v>10</v>
      </c>
      <c r="O7" s="23"/>
      <c r="P7" s="24" t="s">
        <v>10</v>
      </c>
      <c r="Q7" s="23"/>
      <c r="R7" s="25" t="s">
        <v>10</v>
      </c>
      <c r="S7" s="2"/>
      <c r="T7" s="2"/>
    </row>
    <row r="8" spans="1:20" ht="12.75">
      <c r="A8" s="27"/>
      <c r="B8" s="28" t="s">
        <v>12</v>
      </c>
      <c r="C8" s="29" t="s">
        <v>13</v>
      </c>
      <c r="D8" s="29" t="s">
        <v>13</v>
      </c>
      <c r="E8" s="29" t="s">
        <v>13</v>
      </c>
      <c r="F8" s="29" t="s">
        <v>13</v>
      </c>
      <c r="G8" s="29" t="s">
        <v>13</v>
      </c>
      <c r="H8" s="29" t="s">
        <v>13</v>
      </c>
      <c r="I8" s="29" t="s">
        <v>13</v>
      </c>
      <c r="J8" s="29" t="s">
        <v>13</v>
      </c>
      <c r="K8" s="29" t="s">
        <v>13</v>
      </c>
      <c r="L8" s="29" t="s">
        <v>13</v>
      </c>
      <c r="M8" s="29" t="s">
        <v>13</v>
      </c>
      <c r="N8" s="29" t="s">
        <v>13</v>
      </c>
      <c r="O8" s="29" t="s">
        <v>13</v>
      </c>
      <c r="P8" s="29" t="s">
        <v>13</v>
      </c>
      <c r="Q8" s="29" t="s">
        <v>13</v>
      </c>
      <c r="R8" s="30" t="s">
        <v>13</v>
      </c>
      <c r="S8" s="2"/>
      <c r="T8" s="2"/>
    </row>
    <row r="9" spans="1:20" ht="12.75">
      <c r="A9" s="1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2"/>
      <c r="T9" s="2"/>
    </row>
    <row r="10" spans="1:20" s="11" customFormat="1" ht="12.75">
      <c r="A10" s="9" t="s">
        <v>14</v>
      </c>
      <c r="B10" s="10">
        <f aca="true" t="shared" si="0" ref="B10:R10">B12+B18+B51</f>
        <v>1763</v>
      </c>
      <c r="C10" s="10">
        <f t="shared" si="0"/>
        <v>63</v>
      </c>
      <c r="D10" s="10">
        <f t="shared" si="0"/>
        <v>61</v>
      </c>
      <c r="E10" s="10">
        <f t="shared" si="0"/>
        <v>24</v>
      </c>
      <c r="F10" s="10">
        <f t="shared" si="0"/>
        <v>5</v>
      </c>
      <c r="G10" s="10">
        <f t="shared" si="0"/>
        <v>44</v>
      </c>
      <c r="H10" s="10">
        <f t="shared" si="0"/>
        <v>12</v>
      </c>
      <c r="I10" s="10">
        <f t="shared" si="0"/>
        <v>21</v>
      </c>
      <c r="J10" s="10">
        <f t="shared" si="0"/>
        <v>14</v>
      </c>
      <c r="K10" s="10">
        <f t="shared" si="0"/>
        <v>25</v>
      </c>
      <c r="L10" s="10">
        <f t="shared" si="0"/>
        <v>15</v>
      </c>
      <c r="M10" s="10">
        <f t="shared" si="0"/>
        <v>40</v>
      </c>
      <c r="N10" s="10">
        <f t="shared" si="0"/>
        <v>8</v>
      </c>
      <c r="O10" s="10">
        <f t="shared" si="0"/>
        <v>38</v>
      </c>
      <c r="P10" s="10">
        <f t="shared" si="0"/>
        <v>14</v>
      </c>
      <c r="Q10" s="10">
        <f t="shared" si="0"/>
        <v>1182</v>
      </c>
      <c r="R10" s="10">
        <f t="shared" si="0"/>
        <v>197</v>
      </c>
      <c r="S10" s="10"/>
      <c r="T10" s="10"/>
    </row>
    <row r="11" spans="1:20" ht="12.7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11" customFormat="1" ht="12.75">
      <c r="A12" s="9" t="s">
        <v>15</v>
      </c>
      <c r="B12" s="10">
        <f aca="true" t="shared" si="1" ref="B12:R12">SUM(B13:B16)</f>
        <v>3</v>
      </c>
      <c r="C12" s="10">
        <f t="shared" si="1"/>
        <v>0</v>
      </c>
      <c r="D12" s="10">
        <f t="shared" si="1"/>
        <v>0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0">
        <f t="shared" si="1"/>
        <v>0</v>
      </c>
      <c r="Q12" s="10">
        <f t="shared" si="1"/>
        <v>3</v>
      </c>
      <c r="R12" s="10">
        <f t="shared" si="1"/>
        <v>0</v>
      </c>
      <c r="S12" s="10"/>
      <c r="T12" s="10"/>
    </row>
    <row r="13" spans="1:20" ht="12.75">
      <c r="A13" s="3" t="s">
        <v>16</v>
      </c>
      <c r="B13" s="4">
        <f>SUM(C13:R13)</f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/>
      <c r="T13" s="4"/>
    </row>
    <row r="14" spans="1:20" ht="12.75">
      <c r="A14" s="3" t="s">
        <v>17</v>
      </c>
      <c r="B14" s="4">
        <f>SUM(C14:R14)</f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/>
      <c r="T14" s="4"/>
    </row>
    <row r="15" spans="1:20" ht="12.75">
      <c r="A15" s="3" t="s">
        <v>18</v>
      </c>
      <c r="B15" s="4">
        <f>SUM(C15:R15)</f>
        <v>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3</v>
      </c>
      <c r="R15" s="4">
        <v>0</v>
      </c>
      <c r="S15" s="4"/>
      <c r="T15" s="4"/>
    </row>
    <row r="16" spans="1:20" ht="12.75">
      <c r="A16" s="3" t="s">
        <v>19</v>
      </c>
      <c r="B16" s="4">
        <f>SUM(C16:R16)</f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/>
      <c r="T16" s="4"/>
    </row>
    <row r="17" spans="1:20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11" customFormat="1" ht="12.75">
      <c r="A18" s="9" t="s">
        <v>20</v>
      </c>
      <c r="B18" s="10">
        <f aca="true" t="shared" si="2" ref="B18:R18">SUM(B19:B49)</f>
        <v>1418</v>
      </c>
      <c r="C18" s="10">
        <f t="shared" si="2"/>
        <v>63</v>
      </c>
      <c r="D18" s="10">
        <f t="shared" si="2"/>
        <v>54</v>
      </c>
      <c r="E18" s="10">
        <f t="shared" si="2"/>
        <v>24</v>
      </c>
      <c r="F18" s="10">
        <f t="shared" si="2"/>
        <v>4</v>
      </c>
      <c r="G18" s="10">
        <f t="shared" si="2"/>
        <v>44</v>
      </c>
      <c r="H18" s="10">
        <f t="shared" si="2"/>
        <v>10</v>
      </c>
      <c r="I18" s="10">
        <f t="shared" si="2"/>
        <v>21</v>
      </c>
      <c r="J18" s="10">
        <f t="shared" si="2"/>
        <v>13</v>
      </c>
      <c r="K18" s="10">
        <f t="shared" si="2"/>
        <v>25</v>
      </c>
      <c r="L18" s="10">
        <f t="shared" si="2"/>
        <v>13</v>
      </c>
      <c r="M18" s="10">
        <f t="shared" si="2"/>
        <v>38</v>
      </c>
      <c r="N18" s="10">
        <f t="shared" si="2"/>
        <v>4</v>
      </c>
      <c r="O18" s="10">
        <f t="shared" si="2"/>
        <v>37</v>
      </c>
      <c r="P18" s="10">
        <f t="shared" si="2"/>
        <v>8</v>
      </c>
      <c r="Q18" s="10">
        <f t="shared" si="2"/>
        <v>1010</v>
      </c>
      <c r="R18" s="10">
        <f t="shared" si="2"/>
        <v>50</v>
      </c>
      <c r="S18" s="10"/>
      <c r="T18" s="10"/>
    </row>
    <row r="19" spans="1:20" ht="12.75">
      <c r="A19" s="3" t="s">
        <v>21</v>
      </c>
      <c r="B19" s="4">
        <f aca="true" t="shared" si="3" ref="B19:B49">SUM(C19:R19)</f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/>
      <c r="T19" s="4"/>
    </row>
    <row r="20" spans="1:20" ht="12.75">
      <c r="A20" s="3" t="s">
        <v>22</v>
      </c>
      <c r="B20" s="4">
        <f t="shared" si="3"/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/>
      <c r="T20" s="4"/>
    </row>
    <row r="21" spans="1:20" ht="12.75">
      <c r="A21" s="3" t="s">
        <v>23</v>
      </c>
      <c r="B21" s="4">
        <f t="shared" si="3"/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/>
      <c r="T21" s="4"/>
    </row>
    <row r="22" spans="1:20" ht="12.75">
      <c r="A22" s="3" t="s">
        <v>24</v>
      </c>
      <c r="B22" s="4">
        <f t="shared" si="3"/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/>
      <c r="T22" s="4"/>
    </row>
    <row r="23" spans="1:20" ht="12.75">
      <c r="A23" s="3" t="s">
        <v>25</v>
      </c>
      <c r="B23" s="4">
        <f t="shared" si="3"/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/>
      <c r="T23" s="4"/>
    </row>
    <row r="24" spans="1:20" ht="12.75">
      <c r="A24" s="3" t="s">
        <v>26</v>
      </c>
      <c r="B24" s="4">
        <f t="shared" si="3"/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/>
      <c r="T24" s="4"/>
    </row>
    <row r="25" spans="1:20" ht="12.75">
      <c r="A25" s="3" t="s">
        <v>27</v>
      </c>
      <c r="B25" s="4">
        <f t="shared" si="3"/>
        <v>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1</v>
      </c>
      <c r="S25" s="4"/>
      <c r="T25" s="4"/>
    </row>
    <row r="26" spans="1:20" ht="12.75">
      <c r="A26" s="3" t="s">
        <v>28</v>
      </c>
      <c r="B26" s="4">
        <f t="shared" si="3"/>
        <v>70</v>
      </c>
      <c r="C26" s="4">
        <v>1</v>
      </c>
      <c r="D26" s="4">
        <v>0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1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66</v>
      </c>
      <c r="R26" s="4">
        <v>0</v>
      </c>
      <c r="S26" s="4"/>
      <c r="T26" s="4"/>
    </row>
    <row r="27" spans="1:20" ht="12.75">
      <c r="A27" s="3" t="s">
        <v>29</v>
      </c>
      <c r="B27" s="4">
        <f t="shared" si="3"/>
        <v>22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19</v>
      </c>
      <c r="R27" s="4">
        <v>1</v>
      </c>
      <c r="S27" s="4"/>
      <c r="T27" s="4"/>
    </row>
    <row r="28" spans="1:20" ht="12.75">
      <c r="A28" s="3" t="s">
        <v>30</v>
      </c>
      <c r="B28" s="4">
        <f t="shared" si="3"/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/>
      <c r="T28" s="4"/>
    </row>
    <row r="29" spans="1:20" ht="12.75">
      <c r="A29" s="3" t="s">
        <v>31</v>
      </c>
      <c r="B29" s="4">
        <f t="shared" si="3"/>
        <v>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4">
        <v>0</v>
      </c>
      <c r="P29" s="4">
        <v>0</v>
      </c>
      <c r="Q29" s="4">
        <v>5</v>
      </c>
      <c r="R29" s="4">
        <v>0</v>
      </c>
      <c r="S29" s="4"/>
      <c r="T29" s="4"/>
    </row>
    <row r="30" spans="1:20" ht="12.75">
      <c r="A30" s="3" t="s">
        <v>32</v>
      </c>
      <c r="B30" s="4">
        <f t="shared" si="3"/>
        <v>26</v>
      </c>
      <c r="C30" s="4">
        <v>3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23</v>
      </c>
      <c r="R30" s="4">
        <v>0</v>
      </c>
      <c r="S30" s="4"/>
      <c r="T30" s="4"/>
    </row>
    <row r="31" spans="1:20" ht="12.75">
      <c r="A31" s="3" t="s">
        <v>33</v>
      </c>
      <c r="B31" s="4">
        <f t="shared" si="3"/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/>
      <c r="T31" s="4"/>
    </row>
    <row r="32" spans="1:20" ht="12.75">
      <c r="A32" s="3" t="s">
        <v>34</v>
      </c>
      <c r="B32" s="4">
        <f t="shared" si="3"/>
        <v>40</v>
      </c>
      <c r="C32" s="4">
        <v>8</v>
      </c>
      <c r="D32" s="4">
        <v>6</v>
      </c>
      <c r="E32" s="4">
        <v>5</v>
      </c>
      <c r="F32" s="4">
        <v>0</v>
      </c>
      <c r="G32" s="4">
        <v>3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11</v>
      </c>
      <c r="N32" s="4">
        <v>0</v>
      </c>
      <c r="O32" s="4">
        <v>1</v>
      </c>
      <c r="P32" s="4">
        <v>0</v>
      </c>
      <c r="Q32" s="4">
        <v>5</v>
      </c>
      <c r="R32" s="4">
        <v>0</v>
      </c>
      <c r="S32" s="4"/>
      <c r="T32" s="4"/>
    </row>
    <row r="33" spans="1:20" ht="12.75">
      <c r="A33" s="3" t="s">
        <v>35</v>
      </c>
      <c r="B33" s="4">
        <f t="shared" si="3"/>
        <v>22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15</v>
      </c>
      <c r="R33" s="4">
        <v>7</v>
      </c>
      <c r="S33" s="4"/>
      <c r="T33" s="4"/>
    </row>
    <row r="34" spans="1:20" ht="12.75">
      <c r="A34" s="3" t="s">
        <v>36</v>
      </c>
      <c r="B34" s="4">
        <f t="shared" si="3"/>
        <v>59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2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1</v>
      </c>
      <c r="O34" s="4">
        <v>0</v>
      </c>
      <c r="P34" s="4">
        <v>2</v>
      </c>
      <c r="Q34" s="4">
        <v>52</v>
      </c>
      <c r="R34" s="4">
        <v>1</v>
      </c>
      <c r="S34" s="4"/>
      <c r="T34" s="4"/>
    </row>
    <row r="35" spans="1:20" ht="12.75">
      <c r="A35" s="3" t="s">
        <v>37</v>
      </c>
      <c r="B35" s="4">
        <f t="shared" si="3"/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/>
      <c r="T35" s="4"/>
    </row>
    <row r="36" spans="1:20" ht="12.75">
      <c r="A36" s="3" t="s">
        <v>38</v>
      </c>
      <c r="B36" s="4">
        <f t="shared" si="3"/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/>
      <c r="T36" s="4"/>
    </row>
    <row r="37" spans="1:20" ht="12.75">
      <c r="A37" s="3" t="s">
        <v>39</v>
      </c>
      <c r="B37" s="4">
        <f t="shared" si="3"/>
        <v>47</v>
      </c>
      <c r="C37" s="4">
        <v>0</v>
      </c>
      <c r="D37" s="4">
        <v>42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5</v>
      </c>
      <c r="R37" s="4">
        <v>0</v>
      </c>
      <c r="S37" s="4"/>
      <c r="T37" s="4"/>
    </row>
    <row r="38" spans="1:20" ht="12.75">
      <c r="A38" s="3" t="s">
        <v>40</v>
      </c>
      <c r="B38" s="4">
        <f t="shared" si="3"/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/>
      <c r="T38" s="4"/>
    </row>
    <row r="39" spans="1:20" ht="12.75">
      <c r="A39" s="3" t="s">
        <v>41</v>
      </c>
      <c r="B39" s="4">
        <f t="shared" si="3"/>
        <v>30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2</v>
      </c>
      <c r="P39" s="4">
        <v>0</v>
      </c>
      <c r="Q39" s="4">
        <v>28</v>
      </c>
      <c r="R39" s="4">
        <v>0</v>
      </c>
      <c r="S39" s="4"/>
      <c r="T39" s="4"/>
    </row>
    <row r="40" spans="1:20" ht="12.75">
      <c r="A40" s="3" t="s">
        <v>42</v>
      </c>
      <c r="B40" s="4">
        <f t="shared" si="3"/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/>
      <c r="T40" s="4"/>
    </row>
    <row r="41" spans="1:20" ht="12.75">
      <c r="A41" s="3" t="s">
        <v>43</v>
      </c>
      <c r="B41" s="4">
        <f t="shared" si="3"/>
        <v>282</v>
      </c>
      <c r="C41" s="4">
        <v>2</v>
      </c>
      <c r="D41" s="4">
        <v>0</v>
      </c>
      <c r="E41" s="4">
        <v>1</v>
      </c>
      <c r="F41" s="4">
        <v>1</v>
      </c>
      <c r="G41" s="4">
        <v>4</v>
      </c>
      <c r="H41" s="4">
        <v>0</v>
      </c>
      <c r="I41" s="4">
        <v>4</v>
      </c>
      <c r="J41" s="4">
        <v>0</v>
      </c>
      <c r="K41" s="4">
        <v>3</v>
      </c>
      <c r="L41" s="4">
        <v>0</v>
      </c>
      <c r="M41" s="4">
        <v>16</v>
      </c>
      <c r="N41" s="4">
        <v>0</v>
      </c>
      <c r="O41" s="4">
        <v>15</v>
      </c>
      <c r="P41" s="4">
        <v>0</v>
      </c>
      <c r="Q41" s="4">
        <v>229</v>
      </c>
      <c r="R41" s="4">
        <v>7</v>
      </c>
      <c r="S41" s="4"/>
      <c r="T41" s="4"/>
    </row>
    <row r="42" spans="1:20" ht="12.75">
      <c r="A42" s="3" t="s">
        <v>44</v>
      </c>
      <c r="B42" s="4">
        <f t="shared" si="3"/>
        <v>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4</v>
      </c>
      <c r="R42" s="4">
        <v>0</v>
      </c>
      <c r="S42" s="4"/>
      <c r="T42" s="4"/>
    </row>
    <row r="43" spans="1:20" ht="12.75">
      <c r="A43" s="3" t="s">
        <v>45</v>
      </c>
      <c r="B43" s="4">
        <f t="shared" si="3"/>
        <v>25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14</v>
      </c>
      <c r="R43">
        <v>9</v>
      </c>
      <c r="S43" s="4"/>
      <c r="T43" s="4"/>
    </row>
    <row r="44" spans="1:20" ht="12.75">
      <c r="A44" s="3" t="s">
        <v>46</v>
      </c>
      <c r="B44" s="4">
        <f t="shared" si="3"/>
        <v>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4</v>
      </c>
      <c r="S44" s="4"/>
      <c r="T44" s="4"/>
    </row>
    <row r="45" spans="1:20" ht="12.75">
      <c r="A45" s="3" t="s">
        <v>47</v>
      </c>
      <c r="B45" s="4">
        <f t="shared" si="3"/>
        <v>561</v>
      </c>
      <c r="C45" s="4">
        <v>49</v>
      </c>
      <c r="D45" s="4">
        <v>6</v>
      </c>
      <c r="E45" s="4">
        <v>17</v>
      </c>
      <c r="F45" s="4">
        <v>3</v>
      </c>
      <c r="G45" s="4">
        <v>35</v>
      </c>
      <c r="H45" s="4">
        <v>8</v>
      </c>
      <c r="I45" s="4">
        <v>12</v>
      </c>
      <c r="J45" s="4">
        <v>11</v>
      </c>
      <c r="K45" s="4">
        <v>20</v>
      </c>
      <c r="L45" s="4">
        <v>11</v>
      </c>
      <c r="M45" s="4">
        <v>7</v>
      </c>
      <c r="N45" s="4">
        <v>1</v>
      </c>
      <c r="O45" s="4">
        <v>8</v>
      </c>
      <c r="P45" s="4">
        <v>4</v>
      </c>
      <c r="Q45" s="4">
        <v>363</v>
      </c>
      <c r="R45" s="4">
        <v>6</v>
      </c>
      <c r="S45" s="4"/>
      <c r="T45" s="4"/>
    </row>
    <row r="46" spans="1:20" ht="12.75">
      <c r="A46" s="3" t="s">
        <v>48</v>
      </c>
      <c r="B46" s="4">
        <f t="shared" si="3"/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/>
      <c r="T46" s="4"/>
    </row>
    <row r="47" spans="1:20" ht="12.75">
      <c r="A47" s="3" t="s">
        <v>49</v>
      </c>
      <c r="B47" s="4">
        <f t="shared" si="3"/>
        <v>153</v>
      </c>
      <c r="C47" s="4">
        <v>0</v>
      </c>
      <c r="D47" s="4">
        <v>0</v>
      </c>
      <c r="E47" s="4">
        <v>0</v>
      </c>
      <c r="F47" s="4">
        <v>0</v>
      </c>
      <c r="G47" s="4">
        <v>1</v>
      </c>
      <c r="H47" s="4">
        <v>0</v>
      </c>
      <c r="I47" s="4">
        <v>3</v>
      </c>
      <c r="J47" s="4">
        <v>1</v>
      </c>
      <c r="K47" s="4">
        <v>0</v>
      </c>
      <c r="L47" s="4">
        <v>1</v>
      </c>
      <c r="M47" s="4">
        <v>4</v>
      </c>
      <c r="N47" s="4">
        <v>1</v>
      </c>
      <c r="O47" s="4">
        <v>10</v>
      </c>
      <c r="P47" s="4">
        <v>1</v>
      </c>
      <c r="Q47" s="4">
        <v>120</v>
      </c>
      <c r="R47" s="4">
        <v>11</v>
      </c>
      <c r="S47" s="4"/>
      <c r="T47" s="4"/>
    </row>
    <row r="48" spans="1:20" ht="12.75">
      <c r="A48" s="3" t="s">
        <v>50</v>
      </c>
      <c r="B48" s="4">
        <f t="shared" si="3"/>
        <v>59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59</v>
      </c>
      <c r="R48" s="4">
        <v>0</v>
      </c>
      <c r="S48" s="4"/>
      <c r="T48" s="4"/>
    </row>
    <row r="49" spans="1:20" ht="12.75">
      <c r="A49" s="3" t="s">
        <v>51</v>
      </c>
      <c r="B49" s="4">
        <f t="shared" si="3"/>
        <v>5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1</v>
      </c>
      <c r="R49" s="4">
        <v>3</v>
      </c>
      <c r="S49" s="4"/>
      <c r="T49" s="4"/>
    </row>
    <row r="50" spans="1:20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11" customFormat="1" ht="12.75">
      <c r="A51" s="9" t="s">
        <v>55</v>
      </c>
      <c r="B51" s="10">
        <f aca="true" t="shared" si="4" ref="B51:R51">SUM(B52:B61)</f>
        <v>342</v>
      </c>
      <c r="C51" s="10">
        <f t="shared" si="4"/>
        <v>0</v>
      </c>
      <c r="D51" s="10">
        <f t="shared" si="4"/>
        <v>7</v>
      </c>
      <c r="E51" s="10">
        <f t="shared" si="4"/>
        <v>0</v>
      </c>
      <c r="F51" s="10">
        <f t="shared" si="4"/>
        <v>1</v>
      </c>
      <c r="G51" s="10">
        <f t="shared" si="4"/>
        <v>0</v>
      </c>
      <c r="H51" s="10">
        <f t="shared" si="4"/>
        <v>2</v>
      </c>
      <c r="I51" s="10">
        <f t="shared" si="4"/>
        <v>0</v>
      </c>
      <c r="J51" s="10">
        <f t="shared" si="4"/>
        <v>1</v>
      </c>
      <c r="K51" s="10">
        <f t="shared" si="4"/>
        <v>0</v>
      </c>
      <c r="L51" s="10">
        <f t="shared" si="4"/>
        <v>2</v>
      </c>
      <c r="M51" s="10">
        <f t="shared" si="4"/>
        <v>2</v>
      </c>
      <c r="N51" s="10">
        <f t="shared" si="4"/>
        <v>4</v>
      </c>
      <c r="O51" s="10">
        <f t="shared" si="4"/>
        <v>1</v>
      </c>
      <c r="P51" s="10">
        <f t="shared" si="4"/>
        <v>6</v>
      </c>
      <c r="Q51" s="10">
        <f t="shared" si="4"/>
        <v>169</v>
      </c>
      <c r="R51" s="10">
        <f t="shared" si="4"/>
        <v>147</v>
      </c>
      <c r="S51" s="10"/>
      <c r="T51" s="10"/>
    </row>
    <row r="52" spans="1:20" ht="12.75">
      <c r="A52" s="12" t="s">
        <v>56</v>
      </c>
      <c r="B52" s="4">
        <f aca="true" t="shared" si="5" ref="B52:B61">SUM(C52:R52)</f>
        <v>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/>
      <c r="T52" s="4"/>
    </row>
    <row r="53" spans="1:20" ht="12.75">
      <c r="A53" s="12" t="s">
        <v>57</v>
      </c>
      <c r="B53" s="4">
        <f t="shared" si="5"/>
        <v>28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4</v>
      </c>
      <c r="Q53" s="4">
        <v>5</v>
      </c>
      <c r="R53" s="4">
        <v>18</v>
      </c>
      <c r="S53" s="4"/>
      <c r="T53" s="4"/>
    </row>
    <row r="54" spans="1:20" ht="12.75">
      <c r="A54" s="12" t="s">
        <v>58</v>
      </c>
      <c r="B54" s="4">
        <f t="shared" si="5"/>
        <v>27</v>
      </c>
      <c r="C54" s="4">
        <v>0</v>
      </c>
      <c r="D54" s="4">
        <v>0</v>
      </c>
      <c r="E54" s="4">
        <v>0</v>
      </c>
      <c r="F54" s="4">
        <v>1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10</v>
      </c>
      <c r="R54" s="4">
        <v>16</v>
      </c>
      <c r="S54" s="4"/>
      <c r="T54" s="4"/>
    </row>
    <row r="55" spans="1:20" ht="12.75">
      <c r="A55" s="12" t="s">
        <v>59</v>
      </c>
      <c r="B55" s="4">
        <f t="shared" si="5"/>
        <v>1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/>
      <c r="T55" s="4"/>
    </row>
    <row r="56" spans="1:20" ht="12.75">
      <c r="A56" s="12" t="s">
        <v>60</v>
      </c>
      <c r="B56" s="4">
        <f t="shared" si="5"/>
        <v>116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1</v>
      </c>
      <c r="K56" s="4">
        <v>0</v>
      </c>
      <c r="L56" s="4">
        <v>1</v>
      </c>
      <c r="M56" s="4">
        <v>2</v>
      </c>
      <c r="N56" s="4">
        <v>1</v>
      </c>
      <c r="O56" s="4">
        <v>0</v>
      </c>
      <c r="P56" s="4">
        <v>1</v>
      </c>
      <c r="Q56" s="4">
        <v>47</v>
      </c>
      <c r="R56" s="4">
        <v>63</v>
      </c>
      <c r="S56" s="4"/>
      <c r="T56" s="4"/>
    </row>
    <row r="57" spans="1:20" ht="12.75">
      <c r="A57" s="12" t="s">
        <v>61</v>
      </c>
      <c r="B57" s="4">
        <f t="shared" si="5"/>
        <v>118</v>
      </c>
      <c r="C57" s="4">
        <v>0</v>
      </c>
      <c r="D57" s="4">
        <v>1</v>
      </c>
      <c r="E57" s="4">
        <v>0</v>
      </c>
      <c r="F57" s="4">
        <v>0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86</v>
      </c>
      <c r="R57" s="4">
        <v>29</v>
      </c>
      <c r="S57" s="4"/>
      <c r="T57" s="4"/>
    </row>
    <row r="58" spans="1:20" ht="12.75">
      <c r="A58" s="12" t="s">
        <v>62</v>
      </c>
      <c r="B58" s="4">
        <f t="shared" si="5"/>
        <v>24</v>
      </c>
      <c r="C58" s="4">
        <v>0</v>
      </c>
      <c r="D58" s="4">
        <v>3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8</v>
      </c>
      <c r="R58" s="4">
        <v>13</v>
      </c>
      <c r="S58" s="4"/>
      <c r="T58" s="4"/>
    </row>
    <row r="59" spans="1:20" ht="12.75">
      <c r="A59" s="13" t="s">
        <v>63</v>
      </c>
      <c r="B59" s="4">
        <f t="shared" si="5"/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/>
      <c r="T59" s="4"/>
    </row>
    <row r="60" spans="1:20" ht="12.75">
      <c r="A60" s="12" t="s">
        <v>64</v>
      </c>
      <c r="B60" s="4">
        <f t="shared" si="5"/>
        <v>7</v>
      </c>
      <c r="C60" s="4">
        <v>0</v>
      </c>
      <c r="D60" s="4">
        <v>3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3</v>
      </c>
      <c r="R60" s="4">
        <v>1</v>
      </c>
      <c r="S60" s="4"/>
      <c r="T60" s="4"/>
    </row>
    <row r="61" spans="1:20" ht="12.75">
      <c r="A61" s="14" t="s">
        <v>65</v>
      </c>
      <c r="B61" s="4">
        <f t="shared" si="5"/>
        <v>20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3</v>
      </c>
      <c r="O61" s="4">
        <v>0</v>
      </c>
      <c r="P61" s="4">
        <v>1</v>
      </c>
      <c r="Q61" s="4">
        <v>9</v>
      </c>
      <c r="R61" s="4">
        <v>7</v>
      </c>
      <c r="S61" s="4"/>
      <c r="T61" s="4"/>
    </row>
    <row r="62" spans="1:20" ht="9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4"/>
      <c r="T62" s="4"/>
    </row>
    <row r="63" spans="1:20" ht="12.75">
      <c r="A63" s="3" t="s">
        <v>52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3" t="s">
        <v>53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3" t="s">
        <v>54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7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7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75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75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75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75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.75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.75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ht="1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ht="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ht="1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ht="1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ht="1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ht="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ht="1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ht="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ht="1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ht="1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ht="1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ht="1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ht="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ht="1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ht="1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ht="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ht="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ht="1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ht="1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ht="1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ht="1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ht="1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ht="1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ht="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ht="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ht="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ht="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ht="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 ht="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 ht="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ht="1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ht="1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ht="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 ht="1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 ht="1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ht="1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 ht="1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 ht="1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 ht="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 ht="1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 ht="1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 ht="1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 ht="1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 ht="1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 ht="1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 ht="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 ht="1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 ht="1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 ht="1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 ht="1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 ht="1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 ht="1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2:20" ht="1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2:20" ht="1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2:20" ht="1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2:20" ht="1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2:20" ht="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2:20" ht="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 ht="1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2:20" ht="1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2:20" ht="1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2:20" ht="1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2:20" ht="1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2:20" ht="1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2:20" ht="1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2:20" ht="1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2:20" ht="1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2:20" ht="1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2:20" ht="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2:20" ht="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2:20" ht="1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2:20" ht="1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2:20" ht="1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2:20" ht="1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2:20" ht="1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2:20" ht="1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2:20" ht="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2:20" ht="1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2:20" ht="1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2:20" ht="1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2:20" ht="1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2:20" ht="1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2:20" ht="1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2:20" ht="1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2:20" ht="1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2:20" ht="1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2:20" ht="1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2:20" ht="1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2:20" ht="1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2:20" ht="1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2:20" ht="1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2:20" ht="1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2:20" ht="1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2:20" ht="1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2:20" ht="1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2:20" ht="1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2:20" ht="1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2:20" ht="1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2:20" ht="1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2:20" ht="1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2:20" ht="1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2:20" ht="1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2:20" ht="1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2:20" ht="1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2:20" ht="1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2:20" ht="1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2:20" ht="1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2:20" ht="1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2:20" ht="1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2:20" ht="1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2:20" ht="1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2:20" ht="1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2:20" ht="1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2:20" ht="1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2:20" ht="1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ht="12">
      <c r="O222" s="1"/>
    </row>
  </sheetData>
  <mergeCells count="10">
    <mergeCell ref="A1:R1"/>
    <mergeCell ref="A3:R3"/>
    <mergeCell ref="C6:D6"/>
    <mergeCell ref="E6:F6"/>
    <mergeCell ref="G6:H6"/>
    <mergeCell ref="I6:J6"/>
    <mergeCell ref="K6:L6"/>
    <mergeCell ref="M6:N6"/>
    <mergeCell ref="O6:P6"/>
    <mergeCell ref="Q6:R6"/>
  </mergeCells>
  <printOptions/>
  <pageMargins left="0.984251968503937" right="0" top="0" bottom="0.5905511811023623" header="0" footer="0"/>
  <pageSetup firstPageNumber="835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2007-10-23T20:31:37Z</cp:lastPrinted>
  <dcterms:created xsi:type="dcterms:W3CDTF">2004-02-02T23:01:04Z</dcterms:created>
  <dcterms:modified xsi:type="dcterms:W3CDTF">2007-10-23T20:32:08Z</dcterms:modified>
  <cp:category/>
  <cp:version/>
  <cp:contentType/>
  <cp:contentStatus/>
</cp:coreProperties>
</file>