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2" sheetId="1" r:id="rId1"/>
  </sheets>
  <definedNames>
    <definedName name="_xlnm.Print_Area" localSheetId="0">'CUAD1512'!$A$1:$M$55</definedName>
  </definedNames>
  <calcPr fullCalcOnLoad="1"/>
</workbook>
</file>

<file path=xl/sharedStrings.xml><?xml version="1.0" encoding="utf-8"?>
<sst xmlns="http://schemas.openxmlformats.org/spreadsheetml/2006/main" count="60" uniqueCount="60">
  <si>
    <t>PENSIO-</t>
  </si>
  <si>
    <t>FAM. DE</t>
  </si>
  <si>
    <t>ESPO-</t>
  </si>
  <si>
    <t>DELEGACION</t>
  </si>
  <si>
    <t>TOTAL</t>
  </si>
  <si>
    <t>MASCULINO</t>
  </si>
  <si>
    <t>FEMENINO</t>
  </si>
  <si>
    <t>ESPOSAS</t>
  </si>
  <si>
    <t>HIJOS</t>
  </si>
  <si>
    <t>PADRES</t>
  </si>
  <si>
    <t>NADO</t>
  </si>
  <si>
    <t>PENS.</t>
  </si>
  <si>
    <t>D.H.</t>
  </si>
  <si>
    <t>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</si>
  <si>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</si>
  <si>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</si>
  <si>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</si>
  <si>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</si>
  <si>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</si>
  <si>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</si>
  <si>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</si>
  <si>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</si>
  <si>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</si>
  <si>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</si>
  <si>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</si>
  <si>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</si>
  <si>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</si>
  <si>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</si>
  <si>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</si>
  <si>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</si>
  <si>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</si>
  <si>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</si>
  <si>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</si>
  <si>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</si>
  <si>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</si>
  <si>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</si>
  <si>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</si>
  <si>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</si>
  <si>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</si>
  <si>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</si>
  <si>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</si>
  <si>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</si>
  <si>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</si>
  <si>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</si>
  <si>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</si>
  <si>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</si>
  <si>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</si>
  <si>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</si>
  <si>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</si>
  <si>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</si>
  <si>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</si>
  <si>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15. 12 CONSULTAS EN UNIDADES DE MEDICINA FAMILIAR Y CONSULTORIOS AUXILIARES</t>
  </si>
  <si>
    <t>POR SEXO Y TIPO DE DERECHOHABIENTE</t>
  </si>
  <si>
    <t>SEXO</t>
  </si>
  <si>
    <t>TIPO DE DERECHOHABIENTE</t>
  </si>
  <si>
    <t>TRABA-</t>
  </si>
  <si>
    <t>JADOR</t>
  </si>
  <si>
    <t>NO</t>
  </si>
  <si>
    <t>TOTAL NACIONAL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</si>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</sst>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7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showZeros="0" tabSelected="1" view="pageBreakPreview" zoomScale="75" zoomScaleNormal="60" zoomScaleSheetLayoutView="75" workbookViewId="0" topLeftCell="A1">
      <selection activeCell="A3" sqref="A3:M3"/>
    </sheetView>
  </sheetViews>
  <sheetFormatPr defaultColWidth="11.421875" defaultRowHeight="12.75"/>
  <cols>
    <col min="1" max="1" width="28.8515625" style="2" customWidth="1"/>
    <col min="2" max="4" width="14.7109375" style="2" customWidth="1"/>
    <col min="5" max="5" width="13.140625" style="2" customWidth="1"/>
    <col min="6" max="6" width="11.421875" style="2" customWidth="1"/>
    <col min="7" max="7" width="13.00390625" style="2" customWidth="1"/>
    <col min="8" max="8" width="11.421875" style="2" customWidth="1"/>
    <col min="9" max="9" width="11.7109375" style="2" customWidth="1"/>
    <col min="10" max="10" width="11.00390625" style="2" customWidth="1"/>
    <col min="11" max="11" width="10.7109375" style="2" customWidth="1"/>
    <col min="12" max="12" width="10.28125" style="2" customWidth="1"/>
    <col min="13" max="13" width="1.28515625" style="2" customWidth="1"/>
    <col min="14" max="16384" width="11.421875" style="2" customWidth="1"/>
  </cols>
  <sheetData>
    <row r="1" spans="1:13" ht="1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19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6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2.75">
      <c r="A7" s="9"/>
      <c r="B7" s="20" t="s">
        <v>53</v>
      </c>
      <c r="C7" s="21"/>
      <c r="D7" s="22"/>
      <c r="E7" s="20" t="s">
        <v>54</v>
      </c>
      <c r="F7" s="21"/>
      <c r="G7" s="21"/>
      <c r="H7" s="21"/>
      <c r="I7" s="21"/>
      <c r="J7" s="21"/>
      <c r="K7" s="21"/>
      <c r="L7" s="22"/>
      <c r="M7" s="10"/>
    </row>
    <row r="8" spans="1:13" ht="12.75">
      <c r="A8" s="11"/>
      <c r="B8" s="12"/>
      <c r="C8" s="12"/>
      <c r="D8" s="12"/>
      <c r="E8" s="12" t="s">
        <v>55</v>
      </c>
      <c r="F8" s="12"/>
      <c r="G8" s="12"/>
      <c r="H8" s="12"/>
      <c r="I8" s="12" t="s">
        <v>0</v>
      </c>
      <c r="J8" s="12" t="s">
        <v>1</v>
      </c>
      <c r="K8" s="12" t="s">
        <v>2</v>
      </c>
      <c r="L8" s="12" t="s">
        <v>57</v>
      </c>
      <c r="M8" s="10"/>
    </row>
    <row r="9" spans="1:13" ht="12.75">
      <c r="A9" s="11" t="s">
        <v>3</v>
      </c>
      <c r="B9" s="12" t="s">
        <v>4</v>
      </c>
      <c r="C9" s="12" t="s">
        <v>5</v>
      </c>
      <c r="D9" s="12" t="s">
        <v>6</v>
      </c>
      <c r="E9" s="12" t="s">
        <v>56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2" t="s">
        <v>13</v>
      </c>
      <c r="L9" s="12" t="s">
        <v>12</v>
      </c>
      <c r="M9" s="10"/>
    </row>
    <row r="10" spans="1:13" ht="5.2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2" spans="1:12" s="4" customFormat="1" ht="12.75">
      <c r="A12" s="4" t="s">
        <v>58</v>
      </c>
      <c r="B12" s="4">
        <f>+B14+B15</f>
        <v>4903331</v>
      </c>
      <c r="C12" s="4">
        <f aca="true" t="shared" si="0" ref="C12:L12">+C14+C15</f>
        <v>1929740</v>
      </c>
      <c r="D12" s="4">
        <f t="shared" si="0"/>
        <v>2973591</v>
      </c>
      <c r="E12" s="4">
        <f t="shared" si="0"/>
        <v>1885574</v>
      </c>
      <c r="F12" s="4">
        <f t="shared" si="0"/>
        <v>655967</v>
      </c>
      <c r="G12" s="4">
        <f t="shared" si="0"/>
        <v>985575</v>
      </c>
      <c r="H12" s="4">
        <f t="shared" si="0"/>
        <v>883223</v>
      </c>
      <c r="I12" s="4">
        <f t="shared" si="0"/>
        <v>369680</v>
      </c>
      <c r="J12" s="4">
        <f t="shared" si="0"/>
        <v>38711</v>
      </c>
      <c r="K12" s="4">
        <f t="shared" si="0"/>
        <v>74954</v>
      </c>
      <c r="L12" s="4">
        <f t="shared" si="0"/>
        <v>9647</v>
      </c>
    </row>
    <row r="13" s="4" customFormat="1" ht="12.75"/>
    <row r="14" spans="1:12" s="4" customFormat="1" ht="12.75">
      <c r="A14" s="4" t="s">
        <v>14</v>
      </c>
      <c r="B14" s="4">
        <f>SUM(B17:B20)</f>
        <v>242658</v>
      </c>
      <c r="C14" s="4">
        <f aca="true" t="shared" si="1" ref="C14:L14">SUM(C17:C20)</f>
        <v>104252</v>
      </c>
      <c r="D14" s="4">
        <f t="shared" si="1"/>
        <v>138406</v>
      </c>
      <c r="E14" s="4">
        <f t="shared" si="1"/>
        <v>205006</v>
      </c>
      <c r="F14" s="4">
        <f t="shared" si="1"/>
        <v>10064</v>
      </c>
      <c r="G14" s="4">
        <f t="shared" si="1"/>
        <v>14089</v>
      </c>
      <c r="H14" s="4">
        <f t="shared" si="1"/>
        <v>4252</v>
      </c>
      <c r="I14" s="4">
        <f t="shared" si="1"/>
        <v>7449</v>
      </c>
      <c r="J14" s="4">
        <f t="shared" si="1"/>
        <v>255</v>
      </c>
      <c r="K14" s="4">
        <f t="shared" si="1"/>
        <v>793</v>
      </c>
      <c r="L14" s="4">
        <f t="shared" si="1"/>
        <v>750</v>
      </c>
    </row>
    <row r="15" spans="1:12" s="4" customFormat="1" ht="12.75">
      <c r="A15" s="4" t="s">
        <v>15</v>
      </c>
      <c r="B15" s="4">
        <f>SUM(B22:B52)</f>
        <v>4660673</v>
      </c>
      <c r="C15" s="4">
        <f aca="true" t="shared" si="2" ref="C15:L15">SUM(C22:C52)</f>
        <v>1825488</v>
      </c>
      <c r="D15" s="4">
        <f t="shared" si="2"/>
        <v>2835185</v>
      </c>
      <c r="E15" s="4">
        <f t="shared" si="2"/>
        <v>1680568</v>
      </c>
      <c r="F15" s="4">
        <f t="shared" si="2"/>
        <v>645903</v>
      </c>
      <c r="G15" s="4">
        <f t="shared" si="2"/>
        <v>971486</v>
      </c>
      <c r="H15" s="4">
        <f t="shared" si="2"/>
        <v>878971</v>
      </c>
      <c r="I15" s="4">
        <f t="shared" si="2"/>
        <v>362231</v>
      </c>
      <c r="J15" s="4">
        <f t="shared" si="2"/>
        <v>38456</v>
      </c>
      <c r="K15" s="4">
        <f t="shared" si="2"/>
        <v>74161</v>
      </c>
      <c r="L15" s="4">
        <f t="shared" si="2"/>
        <v>8897</v>
      </c>
    </row>
    <row r="16" s="4" customFormat="1" ht="12.75"/>
    <row r="17" spans="1:12" ht="12.75">
      <c r="A17" s="2" t="s">
        <v>16</v>
      </c>
      <c r="B17" s="16">
        <v>134158</v>
      </c>
      <c r="C17" s="16">
        <v>59545</v>
      </c>
      <c r="D17" s="16">
        <v>74613</v>
      </c>
      <c r="E17" s="16">
        <v>132475</v>
      </c>
      <c r="F17" s="16">
        <v>111</v>
      </c>
      <c r="G17" s="16">
        <v>260</v>
      </c>
      <c r="H17" s="16">
        <v>37</v>
      </c>
      <c r="I17" s="16">
        <v>549</v>
      </c>
      <c r="J17" s="16">
        <v>8</v>
      </c>
      <c r="K17" s="16">
        <v>19</v>
      </c>
      <c r="L17" s="16">
        <v>699</v>
      </c>
    </row>
    <row r="18" spans="1:12" ht="12.75">
      <c r="A18" s="2" t="s">
        <v>17</v>
      </c>
      <c r="B18" s="16">
        <v>420</v>
      </c>
      <c r="C18" s="16">
        <v>328</v>
      </c>
      <c r="D18" s="16">
        <v>92</v>
      </c>
      <c r="E18" s="16">
        <v>390</v>
      </c>
      <c r="F18" s="16">
        <v>1</v>
      </c>
      <c r="G18" s="16">
        <v>26</v>
      </c>
      <c r="H18" s="16">
        <v>1</v>
      </c>
      <c r="I18" s="16">
        <v>2</v>
      </c>
      <c r="J18" s="16">
        <v>0</v>
      </c>
      <c r="K18" s="16">
        <v>0</v>
      </c>
      <c r="L18" s="16">
        <v>0</v>
      </c>
    </row>
    <row r="19" spans="1:12" ht="12.75">
      <c r="A19" s="2" t="s">
        <v>18</v>
      </c>
      <c r="B19" s="16">
        <v>45774</v>
      </c>
      <c r="C19" s="16">
        <v>17221</v>
      </c>
      <c r="D19" s="16">
        <v>28553</v>
      </c>
      <c r="E19" s="16">
        <v>37037</v>
      </c>
      <c r="F19" s="16">
        <v>962</v>
      </c>
      <c r="G19" s="16">
        <v>3204</v>
      </c>
      <c r="H19" s="16">
        <v>329</v>
      </c>
      <c r="I19" s="16">
        <v>3872</v>
      </c>
      <c r="J19" s="16">
        <v>231</v>
      </c>
      <c r="K19" s="16">
        <v>128</v>
      </c>
      <c r="L19" s="16">
        <v>11</v>
      </c>
    </row>
    <row r="20" spans="1:12" ht="12.75">
      <c r="A20" s="2" t="s">
        <v>19</v>
      </c>
      <c r="B20" s="16">
        <v>62306</v>
      </c>
      <c r="C20" s="16">
        <v>27158</v>
      </c>
      <c r="D20" s="16">
        <v>35148</v>
      </c>
      <c r="E20" s="16">
        <v>35104</v>
      </c>
      <c r="F20" s="16">
        <v>8990</v>
      </c>
      <c r="G20" s="16">
        <v>10599</v>
      </c>
      <c r="H20" s="16">
        <v>3885</v>
      </c>
      <c r="I20" s="16">
        <v>3026</v>
      </c>
      <c r="J20" s="16">
        <v>16</v>
      </c>
      <c r="K20" s="16">
        <v>646</v>
      </c>
      <c r="L20" s="16">
        <v>40</v>
      </c>
    </row>
    <row r="21" spans="2:12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2" t="s">
        <v>20</v>
      </c>
      <c r="B22" s="16">
        <v>90684</v>
      </c>
      <c r="C22" s="16">
        <v>33909</v>
      </c>
      <c r="D22" s="16">
        <v>56775</v>
      </c>
      <c r="E22" s="16">
        <v>33683</v>
      </c>
      <c r="F22" s="16">
        <v>12995</v>
      </c>
      <c r="G22" s="16">
        <v>22451</v>
      </c>
      <c r="H22" s="16">
        <v>14517</v>
      </c>
      <c r="I22" s="16">
        <v>4674</v>
      </c>
      <c r="J22" s="16">
        <v>616</v>
      </c>
      <c r="K22" s="16">
        <v>1698</v>
      </c>
      <c r="L22" s="16">
        <v>50</v>
      </c>
    </row>
    <row r="23" spans="1:12" ht="12.75">
      <c r="A23" s="2" t="s">
        <v>21</v>
      </c>
      <c r="B23" s="16">
        <v>41762</v>
      </c>
      <c r="C23" s="16">
        <v>16241</v>
      </c>
      <c r="D23" s="16">
        <v>25521</v>
      </c>
      <c r="E23" s="16">
        <v>15440</v>
      </c>
      <c r="F23" s="16">
        <v>4985</v>
      </c>
      <c r="G23" s="16">
        <v>10679</v>
      </c>
      <c r="H23" s="16">
        <v>7266</v>
      </c>
      <c r="I23" s="16">
        <v>2155</v>
      </c>
      <c r="J23" s="16">
        <v>88</v>
      </c>
      <c r="K23" s="16">
        <v>1107</v>
      </c>
      <c r="L23" s="16">
        <v>42</v>
      </c>
    </row>
    <row r="24" spans="1:12" ht="12.75">
      <c r="A24" s="2" t="s">
        <v>22</v>
      </c>
      <c r="B24" s="16">
        <v>122673</v>
      </c>
      <c r="C24" s="16">
        <v>48442</v>
      </c>
      <c r="D24" s="16">
        <v>74231</v>
      </c>
      <c r="E24" s="16">
        <v>45052</v>
      </c>
      <c r="F24" s="16">
        <v>21371</v>
      </c>
      <c r="G24" s="16">
        <v>29310</v>
      </c>
      <c r="H24" s="16">
        <v>15884</v>
      </c>
      <c r="I24" s="16">
        <v>8290</v>
      </c>
      <c r="J24" s="16">
        <v>927</v>
      </c>
      <c r="K24" s="16">
        <v>1770</v>
      </c>
      <c r="L24" s="16">
        <v>69</v>
      </c>
    </row>
    <row r="25" spans="1:12" ht="12.75">
      <c r="A25" s="2" t="s">
        <v>23</v>
      </c>
      <c r="B25" s="16">
        <v>61271</v>
      </c>
      <c r="C25" s="16">
        <v>25573</v>
      </c>
      <c r="D25" s="16">
        <v>35698</v>
      </c>
      <c r="E25" s="16">
        <v>19533</v>
      </c>
      <c r="F25" s="16">
        <v>8939</v>
      </c>
      <c r="G25" s="16">
        <v>13034</v>
      </c>
      <c r="H25" s="16">
        <v>12411</v>
      </c>
      <c r="I25" s="16">
        <v>4402</v>
      </c>
      <c r="J25" s="16">
        <v>1650</v>
      </c>
      <c r="K25" s="16">
        <v>687</v>
      </c>
      <c r="L25" s="16">
        <v>615</v>
      </c>
    </row>
    <row r="26" spans="1:12" ht="12.75">
      <c r="A26" s="2" t="s">
        <v>24</v>
      </c>
      <c r="B26" s="16">
        <v>107292</v>
      </c>
      <c r="C26" s="16">
        <v>41607</v>
      </c>
      <c r="D26" s="16">
        <v>65685</v>
      </c>
      <c r="E26" s="16">
        <v>36325</v>
      </c>
      <c r="F26" s="16">
        <v>16933</v>
      </c>
      <c r="G26" s="16">
        <v>22706</v>
      </c>
      <c r="H26" s="16">
        <v>17853</v>
      </c>
      <c r="I26" s="16">
        <v>10707</v>
      </c>
      <c r="J26" s="16">
        <v>822</v>
      </c>
      <c r="K26" s="16">
        <v>1920</v>
      </c>
      <c r="L26" s="16">
        <v>26</v>
      </c>
    </row>
    <row r="27" spans="1:12" ht="12.75">
      <c r="A27" s="2" t="s">
        <v>25</v>
      </c>
      <c r="B27" s="16">
        <v>14172</v>
      </c>
      <c r="C27" s="16">
        <v>6065</v>
      </c>
      <c r="D27" s="16">
        <v>8107</v>
      </c>
      <c r="E27" s="16">
        <v>5355</v>
      </c>
      <c r="F27" s="16">
        <v>2243</v>
      </c>
      <c r="G27" s="16">
        <v>2535</v>
      </c>
      <c r="H27" s="16">
        <v>2502</v>
      </c>
      <c r="I27" s="16">
        <v>1225</v>
      </c>
      <c r="J27" s="16">
        <v>5</v>
      </c>
      <c r="K27" s="16">
        <v>277</v>
      </c>
      <c r="L27" s="16">
        <v>30</v>
      </c>
    </row>
    <row r="28" spans="1:12" ht="12.75">
      <c r="A28" s="2" t="s">
        <v>26</v>
      </c>
      <c r="B28" s="16">
        <v>167886</v>
      </c>
      <c r="C28" s="16">
        <v>70567</v>
      </c>
      <c r="D28" s="16">
        <v>97319</v>
      </c>
      <c r="E28" s="16">
        <v>65822</v>
      </c>
      <c r="F28" s="16">
        <v>24369</v>
      </c>
      <c r="G28" s="16">
        <v>35817</v>
      </c>
      <c r="H28" s="16">
        <v>34023</v>
      </c>
      <c r="I28" s="16">
        <v>5005</v>
      </c>
      <c r="J28" s="16">
        <v>362</v>
      </c>
      <c r="K28" s="16">
        <v>2465</v>
      </c>
      <c r="L28" s="16">
        <v>23</v>
      </c>
    </row>
    <row r="29" spans="1:12" ht="12.75">
      <c r="A29" s="2" t="s">
        <v>27</v>
      </c>
      <c r="B29" s="16">
        <v>139026</v>
      </c>
      <c r="C29" s="16">
        <v>54833</v>
      </c>
      <c r="D29" s="16">
        <v>84193</v>
      </c>
      <c r="E29" s="16">
        <v>48661</v>
      </c>
      <c r="F29" s="16">
        <v>24863</v>
      </c>
      <c r="G29" s="16">
        <v>26746</v>
      </c>
      <c r="H29" s="16">
        <v>29047</v>
      </c>
      <c r="I29" s="16">
        <v>8297</v>
      </c>
      <c r="J29" s="16">
        <v>600</v>
      </c>
      <c r="K29" s="16">
        <v>799</v>
      </c>
      <c r="L29" s="16">
        <v>13</v>
      </c>
    </row>
    <row r="30" spans="1:12" ht="12.75">
      <c r="A30" s="2" t="s">
        <v>28</v>
      </c>
      <c r="B30" s="16">
        <v>139678</v>
      </c>
      <c r="C30" s="16">
        <v>57771</v>
      </c>
      <c r="D30" s="16">
        <v>81907</v>
      </c>
      <c r="E30" s="16">
        <v>46320</v>
      </c>
      <c r="F30" s="16">
        <v>19512</v>
      </c>
      <c r="G30" s="16">
        <v>30752</v>
      </c>
      <c r="H30" s="16">
        <v>30811</v>
      </c>
      <c r="I30" s="16">
        <v>7700</v>
      </c>
      <c r="J30" s="16">
        <v>3071</v>
      </c>
      <c r="K30" s="16">
        <v>1481</v>
      </c>
      <c r="L30" s="16">
        <v>31</v>
      </c>
    </row>
    <row r="31" spans="1:12" ht="12.75">
      <c r="A31" s="2" t="s">
        <v>29</v>
      </c>
      <c r="B31" s="16">
        <v>212859</v>
      </c>
      <c r="C31" s="16">
        <v>81553</v>
      </c>
      <c r="D31" s="16">
        <v>131306</v>
      </c>
      <c r="E31" s="16">
        <v>80450</v>
      </c>
      <c r="F31" s="16">
        <v>30359</v>
      </c>
      <c r="G31" s="16">
        <v>44199</v>
      </c>
      <c r="H31" s="16">
        <v>40469</v>
      </c>
      <c r="I31" s="16">
        <v>14599</v>
      </c>
      <c r="J31" s="16">
        <v>2150</v>
      </c>
      <c r="K31" s="16">
        <v>618</v>
      </c>
      <c r="L31" s="16">
        <v>15</v>
      </c>
    </row>
    <row r="32" spans="1:12" ht="12.75">
      <c r="A32" s="2" t="s">
        <v>30</v>
      </c>
      <c r="B32" s="16">
        <v>198728</v>
      </c>
      <c r="C32" s="16">
        <v>77874</v>
      </c>
      <c r="D32" s="16">
        <v>120854</v>
      </c>
      <c r="E32" s="16">
        <v>82816</v>
      </c>
      <c r="F32" s="16">
        <v>20987</v>
      </c>
      <c r="G32" s="16">
        <v>39461</v>
      </c>
      <c r="H32" s="16">
        <v>39726</v>
      </c>
      <c r="I32" s="16">
        <v>11594</v>
      </c>
      <c r="J32" s="16">
        <v>988</v>
      </c>
      <c r="K32" s="16">
        <v>2683</v>
      </c>
      <c r="L32" s="16">
        <v>473</v>
      </c>
    </row>
    <row r="33" spans="1:12" ht="12.75">
      <c r="A33" s="2" t="s">
        <v>31</v>
      </c>
      <c r="B33" s="16">
        <v>128643</v>
      </c>
      <c r="C33" s="16">
        <v>47763</v>
      </c>
      <c r="D33" s="16">
        <v>80880</v>
      </c>
      <c r="E33" s="16">
        <v>50634</v>
      </c>
      <c r="F33" s="16">
        <v>15679</v>
      </c>
      <c r="G33" s="16">
        <v>23358</v>
      </c>
      <c r="H33" s="16">
        <v>24715</v>
      </c>
      <c r="I33" s="16">
        <v>11038</v>
      </c>
      <c r="J33" s="16">
        <v>1275</v>
      </c>
      <c r="K33" s="16">
        <v>1911</v>
      </c>
      <c r="L33" s="16">
        <v>33</v>
      </c>
    </row>
    <row r="34" spans="1:12" ht="12.75">
      <c r="A34" s="2" t="s">
        <v>32</v>
      </c>
      <c r="B34" s="16">
        <v>253385</v>
      </c>
      <c r="C34" s="16">
        <v>101476</v>
      </c>
      <c r="D34" s="16">
        <v>151909</v>
      </c>
      <c r="E34" s="16">
        <v>110575</v>
      </c>
      <c r="F34" s="16">
        <v>32513</v>
      </c>
      <c r="G34" s="16">
        <v>54628</v>
      </c>
      <c r="H34" s="16">
        <v>38677</v>
      </c>
      <c r="I34" s="16">
        <v>9474</v>
      </c>
      <c r="J34" s="16">
        <v>1286</v>
      </c>
      <c r="K34" s="16">
        <v>6215</v>
      </c>
      <c r="L34" s="16">
        <v>17</v>
      </c>
    </row>
    <row r="35" spans="1:12" ht="12.75">
      <c r="A35" s="2" t="s">
        <v>33</v>
      </c>
      <c r="B35" s="16">
        <v>242803</v>
      </c>
      <c r="C35" s="16">
        <v>101244</v>
      </c>
      <c r="D35" s="16">
        <v>141559</v>
      </c>
      <c r="E35" s="16">
        <v>100408</v>
      </c>
      <c r="F35" s="16">
        <v>37204</v>
      </c>
      <c r="G35" s="16">
        <v>51517</v>
      </c>
      <c r="H35" s="16">
        <v>27147</v>
      </c>
      <c r="I35" s="16">
        <v>23016</v>
      </c>
      <c r="J35" s="16">
        <v>337</v>
      </c>
      <c r="K35" s="16">
        <v>3019</v>
      </c>
      <c r="L35" s="16">
        <v>155</v>
      </c>
    </row>
    <row r="36" spans="1:12" ht="12.75">
      <c r="A36" s="2" t="s">
        <v>34</v>
      </c>
      <c r="B36" s="16">
        <v>219655</v>
      </c>
      <c r="C36" s="16">
        <v>89175</v>
      </c>
      <c r="D36" s="16">
        <v>130480</v>
      </c>
      <c r="E36" s="16">
        <v>69516</v>
      </c>
      <c r="F36" s="16">
        <v>32112</v>
      </c>
      <c r="G36" s="16">
        <v>43166</v>
      </c>
      <c r="H36" s="16">
        <v>49870</v>
      </c>
      <c r="I36" s="16">
        <v>21605</v>
      </c>
      <c r="J36" s="16">
        <v>513</v>
      </c>
      <c r="K36" s="16">
        <v>2767</v>
      </c>
      <c r="L36" s="16">
        <v>106</v>
      </c>
    </row>
    <row r="37" spans="1:12" ht="12.75">
      <c r="A37" s="2" t="s">
        <v>35</v>
      </c>
      <c r="B37" s="16">
        <v>90779</v>
      </c>
      <c r="C37" s="16">
        <v>34759</v>
      </c>
      <c r="D37" s="16">
        <v>56020</v>
      </c>
      <c r="E37" s="16">
        <v>34929</v>
      </c>
      <c r="F37" s="16">
        <v>11402</v>
      </c>
      <c r="G37" s="16">
        <v>16581</v>
      </c>
      <c r="H37" s="16">
        <v>18469</v>
      </c>
      <c r="I37" s="16">
        <v>7354</v>
      </c>
      <c r="J37" s="16">
        <v>19</v>
      </c>
      <c r="K37" s="16">
        <v>1984</v>
      </c>
      <c r="L37" s="16">
        <v>41</v>
      </c>
    </row>
    <row r="38" spans="1:12" ht="12.75">
      <c r="A38" s="2" t="s">
        <v>36</v>
      </c>
      <c r="B38" s="16">
        <v>96003</v>
      </c>
      <c r="C38" s="16">
        <v>37860</v>
      </c>
      <c r="D38" s="16">
        <v>58143</v>
      </c>
      <c r="E38" s="16">
        <v>34723</v>
      </c>
      <c r="F38" s="16">
        <v>11898</v>
      </c>
      <c r="G38" s="16">
        <v>18043</v>
      </c>
      <c r="H38" s="16">
        <v>21526</v>
      </c>
      <c r="I38" s="16">
        <v>7237</v>
      </c>
      <c r="J38" s="16">
        <v>451</v>
      </c>
      <c r="K38" s="16">
        <v>1767</v>
      </c>
      <c r="L38" s="16">
        <v>358</v>
      </c>
    </row>
    <row r="39" spans="1:12" ht="12.75">
      <c r="A39" s="2" t="s">
        <v>37</v>
      </c>
      <c r="B39" s="16">
        <v>162165</v>
      </c>
      <c r="C39" s="16">
        <v>60932</v>
      </c>
      <c r="D39" s="16">
        <v>101233</v>
      </c>
      <c r="E39" s="16">
        <v>61008</v>
      </c>
      <c r="F39" s="16">
        <v>20750</v>
      </c>
      <c r="G39" s="16">
        <v>28893</v>
      </c>
      <c r="H39" s="16">
        <v>29210</v>
      </c>
      <c r="I39" s="16">
        <v>17397</v>
      </c>
      <c r="J39" s="16">
        <v>2384</v>
      </c>
      <c r="K39" s="16">
        <v>2518</v>
      </c>
      <c r="L39" s="16">
        <v>5</v>
      </c>
    </row>
    <row r="40" spans="1:12" ht="12.75">
      <c r="A40" s="2" t="s">
        <v>38</v>
      </c>
      <c r="B40" s="16">
        <v>243630</v>
      </c>
      <c r="C40" s="16">
        <v>95688</v>
      </c>
      <c r="D40" s="16">
        <v>147942</v>
      </c>
      <c r="E40" s="16">
        <v>90712</v>
      </c>
      <c r="F40" s="16">
        <v>28514</v>
      </c>
      <c r="G40" s="16">
        <v>50768</v>
      </c>
      <c r="H40" s="16">
        <v>48939</v>
      </c>
      <c r="I40" s="16">
        <v>17916</v>
      </c>
      <c r="J40" s="16">
        <v>3587</v>
      </c>
      <c r="K40" s="16">
        <v>3068</v>
      </c>
      <c r="L40" s="16">
        <v>126</v>
      </c>
    </row>
    <row r="41" spans="1:12" ht="12.75">
      <c r="A41" s="2" t="s">
        <v>39</v>
      </c>
      <c r="B41" s="16">
        <v>155853</v>
      </c>
      <c r="C41" s="16">
        <v>58085</v>
      </c>
      <c r="D41" s="16">
        <v>97768</v>
      </c>
      <c r="E41" s="16">
        <v>60087</v>
      </c>
      <c r="F41" s="16">
        <v>16521</v>
      </c>
      <c r="G41" s="16">
        <v>35413</v>
      </c>
      <c r="H41" s="16">
        <v>24587</v>
      </c>
      <c r="I41" s="16">
        <v>14110</v>
      </c>
      <c r="J41" s="16">
        <v>1256</v>
      </c>
      <c r="K41" s="16">
        <v>3374</v>
      </c>
      <c r="L41" s="16">
        <v>505</v>
      </c>
    </row>
    <row r="42" spans="1:12" ht="12.75">
      <c r="A42" s="2" t="s">
        <v>40</v>
      </c>
      <c r="B42" s="16">
        <v>87938</v>
      </c>
      <c r="C42" s="16">
        <v>31951</v>
      </c>
      <c r="D42" s="16">
        <v>55987</v>
      </c>
      <c r="E42" s="16">
        <v>35469</v>
      </c>
      <c r="F42" s="16">
        <v>12830</v>
      </c>
      <c r="G42" s="16">
        <v>19299</v>
      </c>
      <c r="H42" s="16">
        <v>9879</v>
      </c>
      <c r="I42" s="16">
        <v>8324</v>
      </c>
      <c r="J42" s="16">
        <v>208</v>
      </c>
      <c r="K42" s="16">
        <v>1712</v>
      </c>
      <c r="L42" s="16">
        <v>217</v>
      </c>
    </row>
    <row r="43" spans="1:12" ht="12.75">
      <c r="A43" s="2" t="s">
        <v>41</v>
      </c>
      <c r="B43" s="16">
        <v>40749</v>
      </c>
      <c r="C43" s="16">
        <v>16413</v>
      </c>
      <c r="D43" s="16">
        <v>24336</v>
      </c>
      <c r="E43" s="16">
        <v>18328</v>
      </c>
      <c r="F43" s="16">
        <v>5920</v>
      </c>
      <c r="G43" s="16">
        <v>9185</v>
      </c>
      <c r="H43" s="16">
        <v>4962</v>
      </c>
      <c r="I43" s="16">
        <v>1982</v>
      </c>
      <c r="J43" s="16">
        <v>31</v>
      </c>
      <c r="K43" s="16">
        <v>287</v>
      </c>
      <c r="L43" s="16">
        <v>54</v>
      </c>
    </row>
    <row r="44" spans="1:12" ht="12.75">
      <c r="A44" s="2" t="s">
        <v>42</v>
      </c>
      <c r="B44" s="16">
        <v>136502</v>
      </c>
      <c r="C44" s="16">
        <v>51971</v>
      </c>
      <c r="D44" s="16">
        <v>84531</v>
      </c>
      <c r="E44" s="16">
        <v>50913</v>
      </c>
      <c r="F44" s="16">
        <v>17273</v>
      </c>
      <c r="G44" s="16">
        <v>27921</v>
      </c>
      <c r="H44" s="16">
        <v>25382</v>
      </c>
      <c r="I44" s="16">
        <v>11399</v>
      </c>
      <c r="J44" s="16">
        <v>221</v>
      </c>
      <c r="K44" s="16">
        <v>2692</v>
      </c>
      <c r="L44" s="16">
        <v>701</v>
      </c>
    </row>
    <row r="45" spans="1:12" ht="12.75">
      <c r="A45" s="2" t="s">
        <v>43</v>
      </c>
      <c r="B45" s="16">
        <v>401077</v>
      </c>
      <c r="C45" s="16">
        <v>149774</v>
      </c>
      <c r="D45" s="16">
        <v>251303</v>
      </c>
      <c r="E45" s="16">
        <v>119485</v>
      </c>
      <c r="F45" s="16">
        <v>55480</v>
      </c>
      <c r="G45" s="16">
        <v>93490</v>
      </c>
      <c r="H45" s="16">
        <v>84878</v>
      </c>
      <c r="I45" s="16">
        <v>31721</v>
      </c>
      <c r="J45" s="16">
        <v>6654</v>
      </c>
      <c r="K45" s="16">
        <v>8301</v>
      </c>
      <c r="L45" s="16">
        <v>1068</v>
      </c>
    </row>
    <row r="46" spans="1:12" ht="12.75">
      <c r="A46" s="2" t="s">
        <v>44</v>
      </c>
      <c r="B46" s="16">
        <v>139355</v>
      </c>
      <c r="C46" s="16">
        <v>54323</v>
      </c>
      <c r="D46" s="16">
        <v>85032</v>
      </c>
      <c r="E46" s="16">
        <v>45207</v>
      </c>
      <c r="F46" s="16">
        <v>21428</v>
      </c>
      <c r="G46" s="16">
        <v>28280</v>
      </c>
      <c r="H46" s="16">
        <v>22677</v>
      </c>
      <c r="I46" s="16">
        <v>17385</v>
      </c>
      <c r="J46" s="16">
        <v>2054</v>
      </c>
      <c r="K46" s="16">
        <v>2273</v>
      </c>
      <c r="L46" s="16">
        <v>51</v>
      </c>
    </row>
    <row r="47" spans="1:12" ht="12.75">
      <c r="A47" s="2" t="s">
        <v>45</v>
      </c>
      <c r="B47" s="16">
        <v>121046</v>
      </c>
      <c r="C47" s="16">
        <v>49344</v>
      </c>
      <c r="D47" s="16">
        <v>71702</v>
      </c>
      <c r="E47" s="16">
        <v>45623</v>
      </c>
      <c r="F47" s="16">
        <v>14183</v>
      </c>
      <c r="G47" s="16">
        <v>23621</v>
      </c>
      <c r="H47" s="16">
        <v>24897</v>
      </c>
      <c r="I47" s="16">
        <v>8657</v>
      </c>
      <c r="J47" s="16">
        <v>1727</v>
      </c>
      <c r="K47" s="16">
        <v>1786</v>
      </c>
      <c r="L47" s="16">
        <v>552</v>
      </c>
    </row>
    <row r="48" spans="1:12" ht="12.75">
      <c r="A48" s="2" t="s">
        <v>46</v>
      </c>
      <c r="B48" s="16">
        <v>128162</v>
      </c>
      <c r="C48" s="16">
        <v>50675</v>
      </c>
      <c r="D48" s="16">
        <v>77487</v>
      </c>
      <c r="E48" s="16">
        <v>37834</v>
      </c>
      <c r="F48" s="16">
        <v>17685</v>
      </c>
      <c r="G48" s="16">
        <v>20823</v>
      </c>
      <c r="H48" s="16">
        <v>30578</v>
      </c>
      <c r="I48" s="16">
        <v>17172</v>
      </c>
      <c r="J48" s="16">
        <v>1843</v>
      </c>
      <c r="K48" s="16">
        <v>2184</v>
      </c>
      <c r="L48" s="16">
        <v>43</v>
      </c>
    </row>
    <row r="49" spans="1:12" ht="12.75">
      <c r="A49" s="2" t="s">
        <v>47</v>
      </c>
      <c r="B49" s="16">
        <v>37700</v>
      </c>
      <c r="C49" s="16">
        <v>14112</v>
      </c>
      <c r="D49" s="16">
        <v>23588</v>
      </c>
      <c r="E49" s="16">
        <v>13193</v>
      </c>
      <c r="F49" s="16">
        <v>5063</v>
      </c>
      <c r="G49" s="16">
        <v>8316</v>
      </c>
      <c r="H49" s="16">
        <v>6433</v>
      </c>
      <c r="I49" s="16">
        <v>3280</v>
      </c>
      <c r="J49" s="16">
        <v>669</v>
      </c>
      <c r="K49" s="16">
        <v>491</v>
      </c>
      <c r="L49" s="16">
        <v>255</v>
      </c>
    </row>
    <row r="50" spans="1:12" ht="12.75">
      <c r="A50" s="2" t="s">
        <v>48</v>
      </c>
      <c r="B50" s="16">
        <v>328357</v>
      </c>
      <c r="C50" s="16">
        <v>124769</v>
      </c>
      <c r="D50" s="16">
        <v>203588</v>
      </c>
      <c r="E50" s="16">
        <v>119245</v>
      </c>
      <c r="F50" s="16">
        <v>45476</v>
      </c>
      <c r="G50" s="16">
        <v>61769</v>
      </c>
      <c r="H50" s="16">
        <v>67181</v>
      </c>
      <c r="I50" s="16">
        <v>25979</v>
      </c>
      <c r="J50" s="16">
        <v>835</v>
      </c>
      <c r="K50" s="16">
        <v>6138</v>
      </c>
      <c r="L50" s="16">
        <v>1734</v>
      </c>
    </row>
    <row r="51" spans="1:12" ht="12.75">
      <c r="A51" s="2" t="s">
        <v>49</v>
      </c>
      <c r="B51" s="16">
        <v>150732</v>
      </c>
      <c r="C51" s="16">
        <v>59439</v>
      </c>
      <c r="D51" s="16">
        <v>91293</v>
      </c>
      <c r="E51" s="16">
        <v>42178</v>
      </c>
      <c r="F51" s="16">
        <v>24442</v>
      </c>
      <c r="G51" s="16">
        <v>30081</v>
      </c>
      <c r="H51" s="16">
        <v>36855</v>
      </c>
      <c r="I51" s="16">
        <v>13350</v>
      </c>
      <c r="J51" s="16">
        <v>774</v>
      </c>
      <c r="K51" s="16">
        <v>2767</v>
      </c>
      <c r="L51" s="16">
        <v>285</v>
      </c>
    </row>
    <row r="52" spans="1:12" ht="12.75">
      <c r="A52" s="2" t="s">
        <v>50</v>
      </c>
      <c r="B52" s="16">
        <v>200108</v>
      </c>
      <c r="C52" s="16">
        <v>81300</v>
      </c>
      <c r="D52" s="16">
        <v>118808</v>
      </c>
      <c r="E52" s="16">
        <v>61044</v>
      </c>
      <c r="F52" s="16">
        <v>31974</v>
      </c>
      <c r="G52" s="16">
        <v>48644</v>
      </c>
      <c r="H52" s="16">
        <v>37600</v>
      </c>
      <c r="I52" s="16">
        <v>15187</v>
      </c>
      <c r="J52" s="16">
        <v>1053</v>
      </c>
      <c r="K52" s="16">
        <v>3402</v>
      </c>
      <c r="L52" s="16">
        <v>1204</v>
      </c>
    </row>
    <row r="53" spans="1:13" ht="14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</row>
  </sheetData>
  <mergeCells count="5">
    <mergeCell ref="A1:L1"/>
    <mergeCell ref="A3:M3"/>
    <mergeCell ref="A4:M4"/>
    <mergeCell ref="B7:D7"/>
    <mergeCell ref="E7:L7"/>
  </mergeCells>
  <printOptions/>
  <pageMargins left="0.984251968503937" right="0" top="0" bottom="0.5905511811023623" header="0" footer="0"/>
  <pageSetup firstPageNumber="56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2007-10-19T22:49:12Z</cp:lastPrinted>
  <dcterms:created xsi:type="dcterms:W3CDTF">2004-01-23T18:13:57Z</dcterms:created>
  <dcterms:modified xsi:type="dcterms:W3CDTF">2007-10-19T22:49:37Z</dcterms:modified>
  <cp:category/>
  <cp:version/>
  <cp:contentType/>
  <cp:contentStatus/>
</cp:coreProperties>
</file>