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9" sheetId="1" r:id="rId1"/>
  </sheets>
  <definedNames>
    <definedName name="_xlnm.Print_Area" localSheetId="0">'CUAD1409'!$A$1:$I$51</definedName>
  </definedNames>
  <calcPr fullCalcOnLoad="1"/>
</workbook>
</file>

<file path=xl/sharedStrings.xml><?xml version="1.0" encoding="utf-8"?>
<sst xmlns="http://schemas.openxmlformats.org/spreadsheetml/2006/main" count="58" uniqueCount="48">
  <si>
    <t>INCAPACIDAD</t>
  </si>
  <si>
    <t>CONSULTA</t>
  </si>
  <si>
    <t>EXTERNA</t>
  </si>
  <si>
    <t>DIAS DE</t>
  </si>
  <si>
    <t>D E L E G A C I O N</t>
  </si>
  <si>
    <t>LICENCIAS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</si>
  <si>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</si>
  <si>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</si>
  <si>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</si>
  <si>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</si>
  <si>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</si>
  <si>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</si>
  <si>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</si>
  <si>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</si>
  <si>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</si>
  <si>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</si>
  <si>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</si>
  <si>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</si>
  <si>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</si>
  <si>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</si>
  <si>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</si>
  <si>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</si>
  <si>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</si>
  <si>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</si>
  <si>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</si>
  <si>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</si>
  <si>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</si>
  <si>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</si>
  <si>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</si>
  <si>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</si>
  <si>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</si>
  <si>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</si>
  <si>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</si>
  <si>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</si>
  <si>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</si>
  <si>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</si>
  <si>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</si>
  <si>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</si>
  <si>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</si>
  <si>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</si>
  <si>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</si>
  <si>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</si>
  <si>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</si>
  <si>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</si>
  <si>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14.9 LICENCIAS MEDICAS Y DIAS DE INCAPACIDAD POR CONCEPTO EN EL DISTRITO FEDERAL Y AREA FORANEA</t>
  </si>
  <si>
    <t>HOSPITALIZACION</t>
  </si>
  <si>
    <t>URGENCIAS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</si>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</sst>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419100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tabSelected="1" view="pageBreakPreview" zoomScale="75" zoomScaleNormal="75" zoomScaleSheetLayoutView="75" workbookViewId="0" topLeftCell="A1">
      <selection activeCell="A16" sqref="A16"/>
    </sheetView>
  </sheetViews>
  <sheetFormatPr defaultColWidth="11.421875" defaultRowHeight="12.75"/>
  <cols>
    <col min="1" max="1" width="31.7109375" style="0" customWidth="1"/>
    <col min="2" max="9" width="15.7109375" style="0" customWidth="1"/>
  </cols>
  <sheetData>
    <row r="1" spans="1:9" ht="12.75">
      <c r="A1" s="12" t="s">
        <v>47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8">
      <c r="A4" s="13" t="s">
        <v>44</v>
      </c>
      <c r="B4" s="13"/>
      <c r="C4" s="13"/>
      <c r="D4" s="13"/>
      <c r="E4" s="13"/>
      <c r="F4" s="13"/>
      <c r="G4" s="13"/>
      <c r="H4" s="13"/>
      <c r="I4" s="13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14"/>
      <c r="B6" s="15" t="s">
        <v>1</v>
      </c>
      <c r="C6" s="16" t="s">
        <v>2</v>
      </c>
      <c r="D6" s="17" t="s">
        <v>45</v>
      </c>
      <c r="E6" s="18"/>
      <c r="F6" s="17" t="s">
        <v>46</v>
      </c>
      <c r="G6" s="18"/>
      <c r="H6" s="17" t="s">
        <v>6</v>
      </c>
      <c r="I6" s="18"/>
    </row>
    <row r="7" spans="1:9" ht="12.75">
      <c r="A7" s="19" t="s">
        <v>4</v>
      </c>
      <c r="B7" s="14"/>
      <c r="C7" s="14" t="s">
        <v>3</v>
      </c>
      <c r="D7" s="14"/>
      <c r="E7" s="14" t="s">
        <v>3</v>
      </c>
      <c r="F7" s="14"/>
      <c r="G7" s="14" t="s">
        <v>3</v>
      </c>
      <c r="H7" s="14"/>
      <c r="I7" s="14" t="s">
        <v>3</v>
      </c>
    </row>
    <row r="8" spans="1:9" ht="12.75">
      <c r="A8" s="20"/>
      <c r="B8" s="21" t="s">
        <v>5</v>
      </c>
      <c r="C8" s="21" t="s">
        <v>0</v>
      </c>
      <c r="D8" s="21" t="s">
        <v>5</v>
      </c>
      <c r="E8" s="21" t="s">
        <v>0</v>
      </c>
      <c r="F8" s="21" t="s">
        <v>5</v>
      </c>
      <c r="G8" s="21" t="s">
        <v>0</v>
      </c>
      <c r="H8" s="21" t="s">
        <v>5</v>
      </c>
      <c r="I8" s="21" t="s">
        <v>0</v>
      </c>
    </row>
    <row r="9" spans="1:9" ht="12.75">
      <c r="A9" s="6"/>
      <c r="B9" s="7"/>
      <c r="C9" s="7"/>
      <c r="D9" s="7"/>
      <c r="E9" s="7"/>
      <c r="F9" s="7"/>
      <c r="G9" s="7"/>
      <c r="H9" s="7"/>
      <c r="I9" s="7"/>
    </row>
    <row r="10" spans="1:9" ht="15">
      <c r="A10" s="4" t="s">
        <v>6</v>
      </c>
      <c r="B10" s="8">
        <f>+B12+B13</f>
        <v>1220311</v>
      </c>
      <c r="C10" s="8">
        <f aca="true" t="shared" si="0" ref="C10:I10">+C12+C13</f>
        <v>9042429</v>
      </c>
      <c r="D10" s="8">
        <f t="shared" si="0"/>
        <v>75117</v>
      </c>
      <c r="E10" s="8">
        <f t="shared" si="0"/>
        <v>837689</v>
      </c>
      <c r="F10" s="8">
        <f t="shared" si="0"/>
        <v>75632</v>
      </c>
      <c r="G10" s="8">
        <f t="shared" si="0"/>
        <v>249424</v>
      </c>
      <c r="H10" s="8">
        <f t="shared" si="0"/>
        <v>1371060</v>
      </c>
      <c r="I10" s="8">
        <f t="shared" si="0"/>
        <v>10129542</v>
      </c>
    </row>
    <row r="11" spans="1:9" ht="15">
      <c r="A11" s="3"/>
      <c r="B11" s="9"/>
      <c r="C11" s="9"/>
      <c r="D11" s="9"/>
      <c r="E11" s="9"/>
      <c r="F11" s="9"/>
      <c r="G11" s="9"/>
      <c r="H11" s="9"/>
      <c r="I11" s="9"/>
    </row>
    <row r="12" spans="1:9" ht="15">
      <c r="A12" s="4" t="s">
        <v>7</v>
      </c>
      <c r="B12" s="8">
        <f>SUM(B15:B18)</f>
        <v>381410</v>
      </c>
      <c r="C12" s="8">
        <f aca="true" t="shared" si="1" ref="C12:I12">SUM(C15:C18)</f>
        <v>2409733</v>
      </c>
      <c r="D12" s="8">
        <f t="shared" si="1"/>
        <v>21196</v>
      </c>
      <c r="E12" s="8">
        <f t="shared" si="1"/>
        <v>196225</v>
      </c>
      <c r="F12" s="8">
        <f t="shared" si="1"/>
        <v>10681</v>
      </c>
      <c r="G12" s="8">
        <f t="shared" si="1"/>
        <v>20114</v>
      </c>
      <c r="H12" s="8">
        <f t="shared" si="1"/>
        <v>413287</v>
      </c>
      <c r="I12" s="8">
        <f t="shared" si="1"/>
        <v>2626072</v>
      </c>
    </row>
    <row r="13" spans="1:9" ht="15">
      <c r="A13" s="4" t="s">
        <v>8</v>
      </c>
      <c r="B13" s="8">
        <f>SUM(B20:B50)</f>
        <v>838901</v>
      </c>
      <c r="C13" s="8">
        <f aca="true" t="shared" si="2" ref="C13:I13">SUM(C20:C50)</f>
        <v>6632696</v>
      </c>
      <c r="D13" s="8">
        <f t="shared" si="2"/>
        <v>53921</v>
      </c>
      <c r="E13" s="8">
        <f t="shared" si="2"/>
        <v>641464</v>
      </c>
      <c r="F13" s="8">
        <f t="shared" si="2"/>
        <v>64951</v>
      </c>
      <c r="G13" s="8">
        <f t="shared" si="2"/>
        <v>229310</v>
      </c>
      <c r="H13" s="8">
        <f t="shared" si="2"/>
        <v>957773</v>
      </c>
      <c r="I13" s="8">
        <f t="shared" si="2"/>
        <v>7503470</v>
      </c>
    </row>
    <row r="14" spans="2:9" ht="14.25">
      <c r="B14" s="10"/>
      <c r="C14" s="10"/>
      <c r="D14" s="10"/>
      <c r="E14" s="10"/>
      <c r="F14" s="10"/>
      <c r="G14" s="10"/>
      <c r="H14" s="10"/>
      <c r="I14" s="10"/>
    </row>
    <row r="15" spans="1:9" ht="12.75">
      <c r="A15" s="1" t="s">
        <v>9</v>
      </c>
      <c r="B15" s="11">
        <v>86908</v>
      </c>
      <c r="C15" s="11">
        <v>571487</v>
      </c>
      <c r="D15" s="11">
        <v>4490</v>
      </c>
      <c r="E15" s="11">
        <v>48513</v>
      </c>
      <c r="F15" s="11">
        <v>1924</v>
      </c>
      <c r="G15" s="11">
        <v>3153</v>
      </c>
      <c r="H15" s="11">
        <v>93322</v>
      </c>
      <c r="I15" s="11">
        <v>623153</v>
      </c>
    </row>
    <row r="16" spans="1:9" ht="12.75">
      <c r="A16" s="1" t="s">
        <v>10</v>
      </c>
      <c r="B16" s="11">
        <v>90723</v>
      </c>
      <c r="C16" s="11">
        <v>507559</v>
      </c>
      <c r="D16" s="11">
        <v>3386</v>
      </c>
      <c r="E16" s="11">
        <v>24597</v>
      </c>
      <c r="F16" s="11">
        <v>24</v>
      </c>
      <c r="G16" s="11">
        <v>35</v>
      </c>
      <c r="H16" s="11">
        <v>94133</v>
      </c>
      <c r="I16" s="11">
        <v>532191</v>
      </c>
    </row>
    <row r="17" spans="1:9" ht="12.75">
      <c r="A17" s="1" t="s">
        <v>11</v>
      </c>
      <c r="B17" s="11">
        <v>133862</v>
      </c>
      <c r="C17" s="11">
        <v>914941</v>
      </c>
      <c r="D17" s="11">
        <v>9106</v>
      </c>
      <c r="E17" s="11">
        <v>72649</v>
      </c>
      <c r="F17" s="11">
        <v>2970</v>
      </c>
      <c r="G17" s="11">
        <v>6815</v>
      </c>
      <c r="H17" s="11">
        <v>145938</v>
      </c>
      <c r="I17" s="11">
        <v>994405</v>
      </c>
    </row>
    <row r="18" spans="1:9" ht="12.75">
      <c r="A18" s="1" t="s">
        <v>12</v>
      </c>
      <c r="B18" s="11">
        <v>69917</v>
      </c>
      <c r="C18" s="11">
        <v>415746</v>
      </c>
      <c r="D18" s="11">
        <v>4214</v>
      </c>
      <c r="E18" s="11">
        <v>50466</v>
      </c>
      <c r="F18" s="11">
        <v>5763</v>
      </c>
      <c r="G18" s="11">
        <v>10111</v>
      </c>
      <c r="H18" s="11">
        <v>79894</v>
      </c>
      <c r="I18" s="11">
        <v>476323</v>
      </c>
    </row>
    <row r="19" spans="2:9" ht="12.75"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" t="s">
        <v>13</v>
      </c>
      <c r="B20" s="11">
        <v>13567</v>
      </c>
      <c r="C20" s="11">
        <v>111509</v>
      </c>
      <c r="D20" s="11">
        <v>1566</v>
      </c>
      <c r="E20" s="11">
        <v>10585</v>
      </c>
      <c r="F20" s="11">
        <v>382</v>
      </c>
      <c r="G20" s="11">
        <v>1087</v>
      </c>
      <c r="H20" s="11">
        <v>15515</v>
      </c>
      <c r="I20" s="11">
        <v>123181</v>
      </c>
    </row>
    <row r="21" spans="1:9" ht="12.75">
      <c r="A21" s="1" t="s">
        <v>14</v>
      </c>
      <c r="B21" s="11">
        <v>17436</v>
      </c>
      <c r="C21" s="11">
        <v>152436</v>
      </c>
      <c r="D21" s="11">
        <v>1039</v>
      </c>
      <c r="E21" s="11">
        <v>13237</v>
      </c>
      <c r="F21" s="11">
        <v>1510</v>
      </c>
      <c r="G21" s="11">
        <v>7375</v>
      </c>
      <c r="H21" s="11">
        <v>19985</v>
      </c>
      <c r="I21" s="11">
        <v>173048</v>
      </c>
    </row>
    <row r="22" spans="1:9" ht="12.75">
      <c r="A22" s="1" t="s">
        <v>15</v>
      </c>
      <c r="B22" s="11">
        <v>17492</v>
      </c>
      <c r="C22" s="11">
        <v>106406</v>
      </c>
      <c r="D22" s="11">
        <v>1031</v>
      </c>
      <c r="E22" s="11">
        <v>10121</v>
      </c>
      <c r="F22" s="11">
        <v>291</v>
      </c>
      <c r="G22" s="11">
        <v>662</v>
      </c>
      <c r="H22" s="11">
        <v>18814</v>
      </c>
      <c r="I22" s="11">
        <v>117189</v>
      </c>
    </row>
    <row r="23" spans="1:9" ht="12.75">
      <c r="A23" s="1" t="s">
        <v>16</v>
      </c>
      <c r="B23" s="11">
        <v>11398</v>
      </c>
      <c r="C23" s="11">
        <v>69571</v>
      </c>
      <c r="D23" s="11">
        <v>534</v>
      </c>
      <c r="E23" s="11">
        <v>7884</v>
      </c>
      <c r="F23" s="11">
        <v>2238</v>
      </c>
      <c r="G23" s="11">
        <v>8813</v>
      </c>
      <c r="H23" s="11">
        <v>14170</v>
      </c>
      <c r="I23" s="11">
        <v>86268</v>
      </c>
    </row>
    <row r="24" spans="1:9" ht="12.75">
      <c r="A24" s="1" t="s">
        <v>17</v>
      </c>
      <c r="B24" s="11">
        <v>25622</v>
      </c>
      <c r="C24" s="11">
        <v>225814</v>
      </c>
      <c r="D24" s="11">
        <v>2091</v>
      </c>
      <c r="E24" s="11">
        <v>21981</v>
      </c>
      <c r="F24" s="11">
        <v>5004</v>
      </c>
      <c r="G24" s="11">
        <v>13380</v>
      </c>
      <c r="H24" s="11">
        <v>32717</v>
      </c>
      <c r="I24" s="11">
        <v>261175</v>
      </c>
    </row>
    <row r="25" spans="1:9" ht="12.75">
      <c r="A25" s="1" t="s">
        <v>18</v>
      </c>
      <c r="B25" s="11">
        <v>7877</v>
      </c>
      <c r="C25" s="11">
        <v>49691</v>
      </c>
      <c r="D25" s="11">
        <v>368</v>
      </c>
      <c r="E25" s="11">
        <v>4580</v>
      </c>
      <c r="F25" s="11">
        <v>2168</v>
      </c>
      <c r="G25" s="11">
        <v>7053</v>
      </c>
      <c r="H25" s="11">
        <v>10413</v>
      </c>
      <c r="I25" s="11">
        <v>61324</v>
      </c>
    </row>
    <row r="26" spans="1:9" ht="12.75">
      <c r="A26" s="1" t="s">
        <v>19</v>
      </c>
      <c r="B26" s="11">
        <v>18929</v>
      </c>
      <c r="C26" s="11">
        <v>160851</v>
      </c>
      <c r="D26" s="11">
        <v>1550</v>
      </c>
      <c r="E26" s="11">
        <v>21826</v>
      </c>
      <c r="F26" s="11">
        <v>1131</v>
      </c>
      <c r="G26" s="11">
        <v>3466</v>
      </c>
      <c r="H26" s="11">
        <v>21610</v>
      </c>
      <c r="I26" s="11">
        <v>186143</v>
      </c>
    </row>
    <row r="27" spans="1:9" ht="12.75">
      <c r="A27" s="1" t="s">
        <v>20</v>
      </c>
      <c r="B27" s="11">
        <v>16220</v>
      </c>
      <c r="C27" s="11">
        <v>169944</v>
      </c>
      <c r="D27" s="11">
        <v>2694</v>
      </c>
      <c r="E27" s="11">
        <v>30974</v>
      </c>
      <c r="F27" s="11">
        <v>1781</v>
      </c>
      <c r="G27" s="11">
        <v>6714</v>
      </c>
      <c r="H27" s="11">
        <v>20695</v>
      </c>
      <c r="I27" s="11">
        <v>207632</v>
      </c>
    </row>
    <row r="28" spans="1:9" ht="12.75">
      <c r="A28" s="1" t="s">
        <v>21</v>
      </c>
      <c r="B28" s="11">
        <v>25172</v>
      </c>
      <c r="C28" s="11">
        <v>265680</v>
      </c>
      <c r="D28" s="11">
        <v>2127</v>
      </c>
      <c r="E28" s="11">
        <v>23453</v>
      </c>
      <c r="F28" s="11">
        <v>1576</v>
      </c>
      <c r="G28" s="11">
        <v>4771</v>
      </c>
      <c r="H28" s="11">
        <v>28875</v>
      </c>
      <c r="I28" s="11">
        <v>293904</v>
      </c>
    </row>
    <row r="29" spans="1:9" ht="12.75">
      <c r="A29" s="1" t="s">
        <v>22</v>
      </c>
      <c r="B29" s="11">
        <v>41737</v>
      </c>
      <c r="C29" s="11">
        <v>332489</v>
      </c>
      <c r="D29" s="11">
        <v>2736</v>
      </c>
      <c r="E29" s="11">
        <v>31857</v>
      </c>
      <c r="F29" s="11">
        <v>3780</v>
      </c>
      <c r="G29" s="11">
        <v>21240</v>
      </c>
      <c r="H29" s="11">
        <v>48253</v>
      </c>
      <c r="I29" s="11">
        <v>385586</v>
      </c>
    </row>
    <row r="30" spans="1:9" ht="12.75">
      <c r="A30" s="1" t="s">
        <v>23</v>
      </c>
      <c r="B30" s="11">
        <v>38835</v>
      </c>
      <c r="C30" s="11">
        <v>408618</v>
      </c>
      <c r="D30" s="11">
        <v>2338</v>
      </c>
      <c r="E30" s="11">
        <v>30237</v>
      </c>
      <c r="F30" s="11">
        <v>3552</v>
      </c>
      <c r="G30" s="11">
        <v>16430</v>
      </c>
      <c r="H30" s="11">
        <v>44725</v>
      </c>
      <c r="I30" s="11">
        <v>455285</v>
      </c>
    </row>
    <row r="31" spans="1:9" ht="12.75">
      <c r="A31" s="1" t="s">
        <v>24</v>
      </c>
      <c r="B31" s="11">
        <v>40179</v>
      </c>
      <c r="C31" s="11">
        <v>327644</v>
      </c>
      <c r="D31" s="11">
        <v>1396</v>
      </c>
      <c r="E31" s="11">
        <v>16415</v>
      </c>
      <c r="F31" s="11">
        <v>2143</v>
      </c>
      <c r="G31" s="11">
        <v>5308</v>
      </c>
      <c r="H31" s="11">
        <v>43718</v>
      </c>
      <c r="I31" s="11">
        <v>349367</v>
      </c>
    </row>
    <row r="32" spans="1:9" ht="12.75">
      <c r="A32" s="1" t="s">
        <v>25</v>
      </c>
      <c r="B32" s="11">
        <v>60166</v>
      </c>
      <c r="C32" s="11">
        <v>380457</v>
      </c>
      <c r="D32" s="11">
        <v>2760</v>
      </c>
      <c r="E32" s="11">
        <v>45648</v>
      </c>
      <c r="F32" s="11">
        <v>1045</v>
      </c>
      <c r="G32" s="11">
        <v>3465</v>
      </c>
      <c r="H32" s="11">
        <v>63971</v>
      </c>
      <c r="I32" s="11">
        <v>429570</v>
      </c>
    </row>
    <row r="33" spans="1:9" ht="12.75">
      <c r="A33" s="1" t="s">
        <v>26</v>
      </c>
      <c r="B33" s="11">
        <v>133252</v>
      </c>
      <c r="C33" s="11">
        <v>765183</v>
      </c>
      <c r="D33" s="11">
        <v>1277</v>
      </c>
      <c r="E33" s="11">
        <v>12586</v>
      </c>
      <c r="F33" s="11">
        <v>220</v>
      </c>
      <c r="G33" s="11">
        <v>658</v>
      </c>
      <c r="H33" s="11">
        <v>134749</v>
      </c>
      <c r="I33" s="11">
        <v>778427</v>
      </c>
    </row>
    <row r="34" spans="1:9" ht="12.75">
      <c r="A34" s="1" t="s">
        <v>27</v>
      </c>
      <c r="B34" s="11">
        <v>24147</v>
      </c>
      <c r="C34" s="11">
        <v>274459</v>
      </c>
      <c r="D34" s="11">
        <v>1555</v>
      </c>
      <c r="E34" s="11">
        <v>21569</v>
      </c>
      <c r="F34" s="11">
        <v>1358</v>
      </c>
      <c r="G34" s="11">
        <v>5614</v>
      </c>
      <c r="H34" s="11">
        <v>27060</v>
      </c>
      <c r="I34" s="11">
        <v>301642</v>
      </c>
    </row>
    <row r="35" spans="1:9" ht="12.75">
      <c r="A35" s="1" t="s">
        <v>28</v>
      </c>
      <c r="B35" s="11">
        <v>32250</v>
      </c>
      <c r="C35" s="11">
        <v>193493</v>
      </c>
      <c r="D35" s="11">
        <v>1160</v>
      </c>
      <c r="E35" s="11">
        <v>11623</v>
      </c>
      <c r="F35" s="11">
        <v>1485</v>
      </c>
      <c r="G35" s="11">
        <v>4802</v>
      </c>
      <c r="H35" s="11">
        <v>34895</v>
      </c>
      <c r="I35" s="11">
        <v>209918</v>
      </c>
    </row>
    <row r="36" spans="1:9" ht="12.75">
      <c r="A36" s="1" t="s">
        <v>29</v>
      </c>
      <c r="B36" s="11">
        <v>15174</v>
      </c>
      <c r="C36" s="11">
        <v>137921</v>
      </c>
      <c r="D36" s="11">
        <v>1486</v>
      </c>
      <c r="E36" s="11">
        <v>16225</v>
      </c>
      <c r="F36" s="11">
        <v>163</v>
      </c>
      <c r="G36" s="11">
        <v>1278</v>
      </c>
      <c r="H36" s="11">
        <v>16823</v>
      </c>
      <c r="I36" s="11">
        <v>155424</v>
      </c>
    </row>
    <row r="37" spans="1:9" ht="12.75">
      <c r="A37" s="1" t="s">
        <v>30</v>
      </c>
      <c r="B37" s="11">
        <v>15581</v>
      </c>
      <c r="C37" s="11">
        <v>151261</v>
      </c>
      <c r="D37" s="11">
        <v>1630</v>
      </c>
      <c r="E37" s="11">
        <v>26959</v>
      </c>
      <c r="F37" s="11">
        <v>3524</v>
      </c>
      <c r="G37" s="11">
        <v>11930</v>
      </c>
      <c r="H37" s="11">
        <v>20735</v>
      </c>
      <c r="I37" s="11">
        <v>190150</v>
      </c>
    </row>
    <row r="38" spans="1:9" ht="12.75">
      <c r="A38" s="1" t="s">
        <v>31</v>
      </c>
      <c r="B38" s="11">
        <v>21520</v>
      </c>
      <c r="C38" s="11">
        <v>269088</v>
      </c>
      <c r="D38" s="11">
        <v>3306</v>
      </c>
      <c r="E38" s="11">
        <v>24756</v>
      </c>
      <c r="F38" s="11">
        <v>1479</v>
      </c>
      <c r="G38" s="11">
        <v>4991</v>
      </c>
      <c r="H38" s="11">
        <v>26305</v>
      </c>
      <c r="I38" s="11">
        <v>298835</v>
      </c>
    </row>
    <row r="39" spans="1:9" ht="12.75">
      <c r="A39" s="1" t="s">
        <v>32</v>
      </c>
      <c r="B39" s="11">
        <v>16919</v>
      </c>
      <c r="C39" s="11">
        <v>189011</v>
      </c>
      <c r="D39" s="11">
        <v>2739</v>
      </c>
      <c r="E39" s="11">
        <v>30703</v>
      </c>
      <c r="F39" s="11">
        <v>2142</v>
      </c>
      <c r="G39" s="11">
        <v>14109</v>
      </c>
      <c r="H39" s="11">
        <v>21800</v>
      </c>
      <c r="I39" s="11">
        <v>233823</v>
      </c>
    </row>
    <row r="40" spans="1:9" ht="12.75">
      <c r="A40" s="1" t="s">
        <v>33</v>
      </c>
      <c r="B40" s="11">
        <v>13221</v>
      </c>
      <c r="C40" s="11">
        <v>103115</v>
      </c>
      <c r="D40" s="11">
        <v>946</v>
      </c>
      <c r="E40" s="11">
        <v>19483</v>
      </c>
      <c r="F40" s="11">
        <v>1278</v>
      </c>
      <c r="G40" s="11">
        <v>3582</v>
      </c>
      <c r="H40" s="11">
        <v>15445</v>
      </c>
      <c r="I40" s="11">
        <v>126180</v>
      </c>
    </row>
    <row r="41" spans="1:9" ht="12.75">
      <c r="A41" s="1" t="s">
        <v>34</v>
      </c>
      <c r="B41" s="11">
        <v>18500</v>
      </c>
      <c r="C41" s="11">
        <v>127292</v>
      </c>
      <c r="D41" s="11">
        <v>1024</v>
      </c>
      <c r="E41" s="11">
        <v>12317</v>
      </c>
      <c r="F41" s="11">
        <v>4053</v>
      </c>
      <c r="G41" s="11">
        <v>12334</v>
      </c>
      <c r="H41" s="11">
        <v>23577</v>
      </c>
      <c r="I41" s="11">
        <v>151943</v>
      </c>
    </row>
    <row r="42" spans="1:9" ht="12.75">
      <c r="A42" s="1" t="s">
        <v>35</v>
      </c>
      <c r="B42" s="11">
        <v>24746</v>
      </c>
      <c r="C42" s="11">
        <v>210771</v>
      </c>
      <c r="D42" s="11">
        <v>2175</v>
      </c>
      <c r="E42" s="11">
        <v>24909</v>
      </c>
      <c r="F42" s="11">
        <v>2882</v>
      </c>
      <c r="G42" s="11">
        <v>9964</v>
      </c>
      <c r="H42" s="11">
        <v>29803</v>
      </c>
      <c r="I42" s="11">
        <v>245644</v>
      </c>
    </row>
    <row r="43" spans="1:9" ht="12.75">
      <c r="A43" s="1" t="s">
        <v>36</v>
      </c>
      <c r="B43" s="11">
        <v>30048</v>
      </c>
      <c r="C43" s="11">
        <v>282069</v>
      </c>
      <c r="D43" s="11">
        <v>3154</v>
      </c>
      <c r="E43" s="11">
        <v>37118</v>
      </c>
      <c r="F43" s="11">
        <v>3754</v>
      </c>
      <c r="G43" s="11">
        <v>10357</v>
      </c>
      <c r="H43" s="11">
        <v>36956</v>
      </c>
      <c r="I43" s="11">
        <v>329544</v>
      </c>
    </row>
    <row r="44" spans="1:9" ht="12.75">
      <c r="A44" s="1" t="s">
        <v>37</v>
      </c>
      <c r="B44" s="11">
        <v>21761</v>
      </c>
      <c r="C44" s="11">
        <v>139714</v>
      </c>
      <c r="D44" s="11">
        <v>1493</v>
      </c>
      <c r="E44" s="11">
        <v>21836</v>
      </c>
      <c r="F44" s="11">
        <v>2939</v>
      </c>
      <c r="G44" s="11">
        <v>6892</v>
      </c>
      <c r="H44" s="11">
        <v>26193</v>
      </c>
      <c r="I44" s="11">
        <v>168442</v>
      </c>
    </row>
    <row r="45" spans="1:9" ht="12.75">
      <c r="A45" s="1" t="s">
        <v>38</v>
      </c>
      <c r="B45" s="11">
        <v>15391</v>
      </c>
      <c r="C45" s="11">
        <v>113472</v>
      </c>
      <c r="D45" s="11">
        <v>1298</v>
      </c>
      <c r="E45" s="11">
        <v>13408</v>
      </c>
      <c r="F45" s="11">
        <v>822</v>
      </c>
      <c r="G45" s="11">
        <v>3968</v>
      </c>
      <c r="H45" s="11">
        <v>17511</v>
      </c>
      <c r="I45" s="11">
        <v>130848</v>
      </c>
    </row>
    <row r="46" spans="1:9" ht="12.75">
      <c r="A46" s="1" t="s">
        <v>39</v>
      </c>
      <c r="B46" s="11">
        <v>36442</v>
      </c>
      <c r="C46" s="11">
        <v>298556</v>
      </c>
      <c r="D46" s="11">
        <v>2277</v>
      </c>
      <c r="E46" s="11">
        <v>30964</v>
      </c>
      <c r="F46" s="11">
        <v>4613</v>
      </c>
      <c r="G46" s="11">
        <v>15516</v>
      </c>
      <c r="H46" s="11">
        <v>43332</v>
      </c>
      <c r="I46" s="11">
        <v>345036</v>
      </c>
    </row>
    <row r="47" spans="1:9" ht="12.75">
      <c r="A47" s="1" t="s">
        <v>40</v>
      </c>
      <c r="B47" s="11">
        <v>5390</v>
      </c>
      <c r="C47" s="11">
        <v>59545</v>
      </c>
      <c r="D47" s="11">
        <v>691</v>
      </c>
      <c r="E47" s="11">
        <v>9113</v>
      </c>
      <c r="F47" s="11">
        <v>1232</v>
      </c>
      <c r="G47" s="11">
        <v>3283</v>
      </c>
      <c r="H47" s="11">
        <v>7313</v>
      </c>
      <c r="I47" s="11">
        <v>71941</v>
      </c>
    </row>
    <row r="48" spans="1:9" ht="12.75">
      <c r="A48" s="1" t="s">
        <v>41</v>
      </c>
      <c r="B48" s="11">
        <v>58680</v>
      </c>
      <c r="C48" s="11">
        <v>391019</v>
      </c>
      <c r="D48" s="11">
        <v>2343</v>
      </c>
      <c r="E48" s="11">
        <v>28734</v>
      </c>
      <c r="F48" s="11">
        <v>5479</v>
      </c>
      <c r="G48" s="11">
        <v>17373</v>
      </c>
      <c r="H48" s="11">
        <v>66502</v>
      </c>
      <c r="I48" s="11">
        <v>437126</v>
      </c>
    </row>
    <row r="49" spans="1:9" ht="12.75">
      <c r="A49" s="1" t="s">
        <v>42</v>
      </c>
      <c r="B49" s="11">
        <v>13930</v>
      </c>
      <c r="C49" s="11">
        <v>87352</v>
      </c>
      <c r="D49" s="11">
        <v>1627</v>
      </c>
      <c r="E49" s="11">
        <v>16281</v>
      </c>
      <c r="F49" s="11">
        <v>583</v>
      </c>
      <c r="G49" s="11">
        <v>1422</v>
      </c>
      <c r="H49" s="11">
        <v>16140</v>
      </c>
      <c r="I49" s="11">
        <v>105055</v>
      </c>
    </row>
    <row r="50" spans="1:9" ht="12.75">
      <c r="A50" s="1" t="s">
        <v>43</v>
      </c>
      <c r="B50" s="11">
        <v>7319</v>
      </c>
      <c r="C50" s="11">
        <v>78265</v>
      </c>
      <c r="D50" s="11">
        <v>1510</v>
      </c>
      <c r="E50" s="11">
        <v>14082</v>
      </c>
      <c r="F50" s="11">
        <v>344</v>
      </c>
      <c r="G50" s="11">
        <v>1473</v>
      </c>
      <c r="H50" s="11">
        <v>9173</v>
      </c>
      <c r="I50" s="11">
        <v>93820</v>
      </c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</sheetData>
  <mergeCells count="5">
    <mergeCell ref="D6:E6"/>
    <mergeCell ref="H6:I6"/>
    <mergeCell ref="F6:G6"/>
    <mergeCell ref="A1:I1"/>
    <mergeCell ref="A4:I4"/>
  </mergeCells>
  <printOptions/>
  <pageMargins left="0.984251968503937" right="0" top="0" bottom="0.5905511811023623" header="0" footer="0"/>
  <pageSetup firstPageNumber="435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2007-10-19T13:57:40Z</cp:lastPrinted>
  <dcterms:created xsi:type="dcterms:W3CDTF">2004-01-27T22:32:14Z</dcterms:created>
  <dcterms:modified xsi:type="dcterms:W3CDTF">2007-10-19T13:58:20Z</dcterms:modified>
  <cp:category/>
  <cp:version/>
  <cp:contentType/>
  <cp:contentStatus/>
</cp:coreProperties>
</file>