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14" sheetId="1" r:id="rId1"/>
  </sheets>
  <definedNames>
    <definedName name="_xlnm.Print_Area" localSheetId="0">'CUAD1414'!$A$1:$H$51</definedName>
  </definedNames>
  <calcPr fullCalcOnLoad="1"/>
</workbook>
</file>

<file path=xl/sharedStrings.xml><?xml version="1.0" encoding="utf-8"?>
<sst xmlns="http://schemas.openxmlformats.org/spreadsheetml/2006/main" count="51" uniqueCount="50">
  <si>
    <t>CORTA</t>
  </si>
  <si>
    <t>MILILITROS</t>
  </si>
  <si>
    <t>D E L E G A C I O N</t>
  </si>
  <si>
    <t>TOTAL</t>
  </si>
  <si>
    <t>MAYORES</t>
  </si>
  <si>
    <t>MENORES</t>
  </si>
  <si>
    <t>ESTANCIA</t>
  </si>
  <si>
    <t>NUMERO</t>
  </si>
  <si>
    <t>TRANSFUNDIDOS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</si>
  <si>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</si>
  <si>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</si>
  <si>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</si>
  <si>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</si>
  <si>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</si>
  <si>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</si>
  <si>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</si>
  <si>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</si>
  <si>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</si>
  <si>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</si>
  <si>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</si>
  <si>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</si>
  <si>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</si>
  <si>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</si>
  <si>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</si>
  <si>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</si>
  <si>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</si>
  <si>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</si>
  <si>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</si>
  <si>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</si>
  <si>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</si>
  <si>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</si>
  <si>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</si>
  <si>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</si>
  <si>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</si>
  <si>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</si>
  <si>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</si>
  <si>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</si>
  <si>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</si>
  <si>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</si>
  <si>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</si>
  <si>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</si>
  <si>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</si>
  <si>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</si>
  <si>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</si>
  <si>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</si>
  <si>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</si>
  <si>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14 ACTOS QUIRURGICOS Y TRANSFUSIONES, EN EL DISTRITO FEDERAL Y AREA FORANEA</t>
  </si>
  <si>
    <t>ACTOS QUIRURGICOS</t>
  </si>
  <si>
    <t>T R A N S  F U S I O N E S</t>
  </si>
  <si>
    <t>ANUARIO ESTADISTICO 2006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</si>
</sst>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/>
    </xf>
    <xf numFmtId="3" fontId="4" fillId="0" borderId="0" xfId="0" applyNumberFormat="1" applyFont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showZeros="0" tabSelected="1" view="pageBreakPreview" zoomScale="75" zoomScaleNormal="75" zoomScaleSheetLayoutView="75" workbookViewId="0" topLeftCell="A1">
      <selection activeCell="G13" sqref="G13"/>
    </sheetView>
  </sheetViews>
  <sheetFormatPr defaultColWidth="11.421875" defaultRowHeight="12.75"/>
  <cols>
    <col min="1" max="1" width="37.8515625" style="0" customWidth="1"/>
    <col min="2" max="8" width="17.7109375" style="0" customWidth="1"/>
    <col min="9" max="9" width="4.140625" style="0" customWidth="1"/>
    <col min="10" max="10" width="4.7109375" style="0" customWidth="1"/>
    <col min="11" max="11" width="4.421875" style="0" customWidth="1"/>
  </cols>
  <sheetData>
    <row r="1" spans="1:8" ht="12.75">
      <c r="A1" s="24" t="s">
        <v>49</v>
      </c>
      <c r="B1" s="24"/>
      <c r="C1" s="24"/>
      <c r="D1" s="24"/>
      <c r="E1" s="24"/>
      <c r="F1" s="24"/>
      <c r="G1" s="24"/>
      <c r="H1" s="24"/>
    </row>
    <row r="2" spans="1:8" ht="15.75">
      <c r="A2" s="5"/>
      <c r="B2" s="5"/>
      <c r="C2" s="5"/>
      <c r="D2" s="5"/>
      <c r="E2" s="5"/>
      <c r="F2" s="5"/>
      <c r="G2" s="5"/>
      <c r="H2" s="5"/>
    </row>
    <row r="3" spans="1:8" ht="18">
      <c r="A3" s="25" t="s">
        <v>46</v>
      </c>
      <c r="B3" s="25"/>
      <c r="C3" s="25"/>
      <c r="D3" s="25"/>
      <c r="E3" s="25"/>
      <c r="F3" s="25"/>
      <c r="G3" s="25"/>
      <c r="H3" s="25"/>
    </row>
    <row r="5" spans="1:8" ht="12.75">
      <c r="A5" s="12"/>
      <c r="B5" s="10"/>
      <c r="C5" s="10"/>
      <c r="D5" s="10"/>
      <c r="E5" s="10"/>
      <c r="F5" s="10"/>
      <c r="G5" s="10"/>
      <c r="H5" s="11"/>
    </row>
    <row r="6" spans="1:8" ht="12.75">
      <c r="A6" s="13"/>
      <c r="B6" s="21" t="s">
        <v>47</v>
      </c>
      <c r="C6" s="22"/>
      <c r="D6" s="22"/>
      <c r="E6" s="22"/>
      <c r="F6" s="23"/>
      <c r="G6" s="21" t="s">
        <v>48</v>
      </c>
      <c r="H6" s="23"/>
    </row>
    <row r="7" spans="1:8" ht="12.75">
      <c r="A7" s="13"/>
      <c r="B7" s="14"/>
      <c r="C7" s="14"/>
      <c r="D7" s="14"/>
      <c r="E7" s="14" t="s">
        <v>0</v>
      </c>
      <c r="F7" s="14"/>
      <c r="G7" s="14"/>
      <c r="H7" s="15" t="s">
        <v>1</v>
      </c>
    </row>
    <row r="8" spans="1:8" ht="12.75">
      <c r="A8" s="16" t="s">
        <v>2</v>
      </c>
      <c r="B8" s="17" t="s">
        <v>3</v>
      </c>
      <c r="C8" s="17" t="s">
        <v>4</v>
      </c>
      <c r="D8" s="17" t="s">
        <v>5</v>
      </c>
      <c r="E8" s="17" t="s">
        <v>6</v>
      </c>
      <c r="F8" s="17"/>
      <c r="G8" s="17" t="s">
        <v>7</v>
      </c>
      <c r="H8" s="18" t="s">
        <v>8</v>
      </c>
    </row>
    <row r="9" spans="1:8" ht="12.75">
      <c r="A9" s="8"/>
      <c r="B9" s="7"/>
      <c r="C9" s="7"/>
      <c r="D9" s="7"/>
      <c r="E9" s="7"/>
      <c r="F9" s="7"/>
      <c r="G9" s="7"/>
      <c r="H9" s="7"/>
    </row>
    <row r="10" spans="1:8" ht="15">
      <c r="A10" s="4" t="s">
        <v>3</v>
      </c>
      <c r="B10" s="6">
        <f>+B12+B13</f>
        <v>237834</v>
      </c>
      <c r="C10" s="6">
        <f aca="true" t="shared" si="0" ref="C10:H10">+C12+C13</f>
        <v>136036</v>
      </c>
      <c r="D10" s="6">
        <f t="shared" si="0"/>
        <v>47995</v>
      </c>
      <c r="E10" s="6">
        <f t="shared" si="0"/>
        <v>53803</v>
      </c>
      <c r="F10" s="6">
        <f t="shared" si="0"/>
        <v>0</v>
      </c>
      <c r="G10" s="6">
        <f t="shared" si="0"/>
        <v>187218</v>
      </c>
      <c r="H10" s="6">
        <f t="shared" si="0"/>
        <v>45426939.64999771</v>
      </c>
    </row>
    <row r="11" spans="1:8" ht="15">
      <c r="A11" s="2"/>
      <c r="B11" s="6"/>
      <c r="C11" s="6"/>
      <c r="D11" s="6"/>
      <c r="E11" s="6"/>
      <c r="F11" s="6"/>
      <c r="G11" s="6"/>
      <c r="H11" s="6"/>
    </row>
    <row r="12" spans="1:8" ht="15">
      <c r="A12" s="4" t="s">
        <v>9</v>
      </c>
      <c r="B12" s="6">
        <f>SUM(B15:B18)</f>
        <v>70645</v>
      </c>
      <c r="C12" s="6">
        <f aca="true" t="shared" si="1" ref="C12:H12">SUM(C15:C18)</f>
        <v>40070</v>
      </c>
      <c r="D12" s="6">
        <f t="shared" si="1"/>
        <v>15505</v>
      </c>
      <c r="E12" s="6">
        <f t="shared" si="1"/>
        <v>15070</v>
      </c>
      <c r="F12" s="6">
        <f t="shared" si="1"/>
        <v>0</v>
      </c>
      <c r="G12" s="6">
        <f t="shared" si="1"/>
        <v>82372</v>
      </c>
      <c r="H12" s="6">
        <f t="shared" si="1"/>
        <v>22554681</v>
      </c>
    </row>
    <row r="13" spans="1:8" ht="15">
      <c r="A13" s="4" t="s">
        <v>10</v>
      </c>
      <c r="B13" s="6">
        <f>SUM(B20:B50)</f>
        <v>167189</v>
      </c>
      <c r="C13" s="6">
        <f aca="true" t="shared" si="2" ref="C13:H13">SUM(C20:C50)</f>
        <v>95966</v>
      </c>
      <c r="D13" s="6">
        <f t="shared" si="2"/>
        <v>32490</v>
      </c>
      <c r="E13" s="6">
        <f t="shared" si="2"/>
        <v>38733</v>
      </c>
      <c r="F13" s="6">
        <f t="shared" si="2"/>
        <v>0</v>
      </c>
      <c r="G13" s="6">
        <f t="shared" si="2"/>
        <v>104846</v>
      </c>
      <c r="H13" s="6">
        <f t="shared" si="2"/>
        <v>22872258.64999771</v>
      </c>
    </row>
    <row r="14" spans="2:8" ht="14.25">
      <c r="B14" s="9"/>
      <c r="C14" s="9"/>
      <c r="D14" s="9"/>
      <c r="E14" s="9"/>
      <c r="F14" s="9"/>
      <c r="G14" s="9"/>
      <c r="H14" s="9"/>
    </row>
    <row r="15" spans="1:8" ht="14.25">
      <c r="A15" s="1" t="s">
        <v>11</v>
      </c>
      <c r="B15" s="19">
        <v>19769</v>
      </c>
      <c r="C15" s="19">
        <v>7869</v>
      </c>
      <c r="D15" s="19">
        <v>6279</v>
      </c>
      <c r="E15" s="19">
        <v>5621</v>
      </c>
      <c r="F15" s="19">
        <v>0</v>
      </c>
      <c r="G15" s="19">
        <v>36994</v>
      </c>
      <c r="H15" s="19">
        <v>12092100</v>
      </c>
    </row>
    <row r="16" spans="1:8" ht="14.25">
      <c r="A16" s="1" t="s">
        <v>12</v>
      </c>
      <c r="B16" s="19">
        <v>11845</v>
      </c>
      <c r="C16" s="19">
        <v>8307</v>
      </c>
      <c r="D16" s="19">
        <v>818</v>
      </c>
      <c r="E16" s="19">
        <v>2720</v>
      </c>
      <c r="F16" s="19">
        <v>0</v>
      </c>
      <c r="G16" s="19">
        <v>10126</v>
      </c>
      <c r="H16" s="19">
        <v>2032170</v>
      </c>
    </row>
    <row r="17" spans="1:8" ht="14.25">
      <c r="A17" s="1" t="s">
        <v>13</v>
      </c>
      <c r="B17" s="19">
        <v>31255</v>
      </c>
      <c r="C17" s="19">
        <v>18680</v>
      </c>
      <c r="D17" s="19">
        <v>7883</v>
      </c>
      <c r="E17" s="19">
        <v>4692</v>
      </c>
      <c r="F17" s="19">
        <v>0</v>
      </c>
      <c r="G17" s="19">
        <v>30079</v>
      </c>
      <c r="H17" s="19">
        <v>7256858</v>
      </c>
    </row>
    <row r="18" spans="1:8" ht="14.25">
      <c r="A18" s="1" t="s">
        <v>14</v>
      </c>
      <c r="B18" s="19">
        <v>7776</v>
      </c>
      <c r="C18" s="19">
        <v>5214</v>
      </c>
      <c r="D18" s="19">
        <v>525</v>
      </c>
      <c r="E18" s="19">
        <v>2037</v>
      </c>
      <c r="F18" s="19">
        <v>0</v>
      </c>
      <c r="G18" s="19">
        <v>5173</v>
      </c>
      <c r="H18" s="19">
        <v>1173553</v>
      </c>
    </row>
    <row r="19" spans="2:8" ht="14.25">
      <c r="B19" s="20"/>
      <c r="C19" s="20"/>
      <c r="D19" s="20"/>
      <c r="E19" s="20"/>
      <c r="F19" s="20"/>
      <c r="G19" s="20"/>
      <c r="H19" s="20"/>
    </row>
    <row r="20" spans="1:8" ht="14.25">
      <c r="A20" s="1" t="s">
        <v>15</v>
      </c>
      <c r="B20" s="19">
        <v>3009</v>
      </c>
      <c r="C20" s="19">
        <v>2122</v>
      </c>
      <c r="D20" s="19">
        <v>390</v>
      </c>
      <c r="E20" s="19">
        <v>497</v>
      </c>
      <c r="F20" s="19">
        <v>0</v>
      </c>
      <c r="G20" s="19">
        <v>2449</v>
      </c>
      <c r="H20" s="19">
        <v>505848</v>
      </c>
    </row>
    <row r="21" spans="1:8" ht="14.25">
      <c r="A21" s="1" t="s">
        <v>16</v>
      </c>
      <c r="B21" s="19">
        <v>4131</v>
      </c>
      <c r="C21" s="19">
        <v>2335</v>
      </c>
      <c r="D21" s="19">
        <v>477</v>
      </c>
      <c r="E21" s="19">
        <v>1319</v>
      </c>
      <c r="F21" s="19">
        <v>0</v>
      </c>
      <c r="G21" s="19">
        <v>2655</v>
      </c>
      <c r="H21" s="19">
        <v>622724</v>
      </c>
    </row>
    <row r="22" spans="1:8" ht="14.25">
      <c r="A22" s="1" t="s">
        <v>17</v>
      </c>
      <c r="B22" s="19">
        <v>2775</v>
      </c>
      <c r="C22" s="19">
        <v>1550</v>
      </c>
      <c r="D22" s="19">
        <v>638</v>
      </c>
      <c r="E22" s="19">
        <v>587</v>
      </c>
      <c r="F22" s="19">
        <v>0</v>
      </c>
      <c r="G22" s="19">
        <v>2023</v>
      </c>
      <c r="H22" s="19">
        <v>499500</v>
      </c>
    </row>
    <row r="23" spans="1:8" ht="14.25">
      <c r="A23" s="1" t="s">
        <v>18</v>
      </c>
      <c r="B23" s="19">
        <v>2220</v>
      </c>
      <c r="C23" s="19">
        <v>1070</v>
      </c>
      <c r="D23" s="19">
        <v>498</v>
      </c>
      <c r="E23" s="19">
        <v>652</v>
      </c>
      <c r="F23" s="19">
        <v>0</v>
      </c>
      <c r="G23" s="19">
        <v>938</v>
      </c>
      <c r="H23" s="19">
        <v>264500</v>
      </c>
    </row>
    <row r="24" spans="1:8" ht="14.25">
      <c r="A24" s="1" t="s">
        <v>19</v>
      </c>
      <c r="B24" s="19">
        <v>7441</v>
      </c>
      <c r="C24" s="19">
        <v>4281</v>
      </c>
      <c r="D24" s="19">
        <v>1763</v>
      </c>
      <c r="E24" s="19">
        <v>1397</v>
      </c>
      <c r="F24" s="19">
        <v>0</v>
      </c>
      <c r="G24" s="19">
        <v>3372</v>
      </c>
      <c r="H24" s="19">
        <v>1097680</v>
      </c>
    </row>
    <row r="25" spans="1:8" ht="14.25">
      <c r="A25" s="1" t="s">
        <v>20</v>
      </c>
      <c r="B25" s="19">
        <v>1957</v>
      </c>
      <c r="C25" s="19">
        <v>1091</v>
      </c>
      <c r="D25" s="19">
        <v>574</v>
      </c>
      <c r="E25" s="19">
        <v>292</v>
      </c>
      <c r="F25" s="19">
        <v>0</v>
      </c>
      <c r="G25" s="19">
        <v>618</v>
      </c>
      <c r="H25" s="19">
        <v>160100</v>
      </c>
    </row>
    <row r="26" spans="1:8" ht="14.25">
      <c r="A26" s="1" t="s">
        <v>21</v>
      </c>
      <c r="B26" s="19">
        <v>4221</v>
      </c>
      <c r="C26" s="19">
        <v>2511</v>
      </c>
      <c r="D26" s="19">
        <v>481</v>
      </c>
      <c r="E26" s="19">
        <v>1229</v>
      </c>
      <c r="F26" s="19">
        <v>0</v>
      </c>
      <c r="G26" s="19">
        <v>1414</v>
      </c>
      <c r="H26" s="19">
        <v>332666</v>
      </c>
    </row>
    <row r="27" spans="1:8" ht="14.25">
      <c r="A27" s="1" t="s">
        <v>22</v>
      </c>
      <c r="B27" s="19">
        <v>5561</v>
      </c>
      <c r="C27" s="19">
        <v>3483</v>
      </c>
      <c r="D27" s="19">
        <v>1188</v>
      </c>
      <c r="E27" s="19">
        <v>890</v>
      </c>
      <c r="F27" s="19">
        <v>0</v>
      </c>
      <c r="G27" s="19">
        <v>3105</v>
      </c>
      <c r="H27" s="19">
        <v>1443763</v>
      </c>
    </row>
    <row r="28" spans="1:8" ht="14.25">
      <c r="A28" s="1" t="s">
        <v>23</v>
      </c>
      <c r="B28" s="19">
        <v>5238</v>
      </c>
      <c r="C28" s="19">
        <v>2912</v>
      </c>
      <c r="D28" s="19">
        <v>979</v>
      </c>
      <c r="E28" s="19">
        <v>1347</v>
      </c>
      <c r="F28" s="19">
        <v>0</v>
      </c>
      <c r="G28" s="19">
        <v>3708</v>
      </c>
      <c r="H28" s="19">
        <v>1143500</v>
      </c>
    </row>
    <row r="29" spans="1:8" ht="14.25">
      <c r="A29" s="1" t="s">
        <v>24</v>
      </c>
      <c r="B29" s="19">
        <v>10329</v>
      </c>
      <c r="C29" s="19">
        <v>6177</v>
      </c>
      <c r="D29" s="19">
        <v>1829</v>
      </c>
      <c r="E29" s="19">
        <v>2323</v>
      </c>
      <c r="F29" s="19">
        <v>0</v>
      </c>
      <c r="G29" s="19">
        <v>5317</v>
      </c>
      <c r="H29" s="19">
        <v>1083459</v>
      </c>
    </row>
    <row r="30" spans="1:8" ht="14.25">
      <c r="A30" s="1" t="s">
        <v>25</v>
      </c>
      <c r="B30" s="19">
        <v>6922</v>
      </c>
      <c r="C30" s="19">
        <v>2917</v>
      </c>
      <c r="D30" s="19">
        <v>1698</v>
      </c>
      <c r="E30" s="19">
        <v>2307</v>
      </c>
      <c r="F30" s="19">
        <v>0</v>
      </c>
      <c r="G30" s="19">
        <v>2946</v>
      </c>
      <c r="H30" s="19">
        <v>823208</v>
      </c>
    </row>
    <row r="31" spans="1:8" ht="14.25">
      <c r="A31" s="1" t="s">
        <v>26</v>
      </c>
      <c r="B31" s="19">
        <v>4395</v>
      </c>
      <c r="C31" s="19">
        <v>2795</v>
      </c>
      <c r="D31" s="19">
        <v>1032</v>
      </c>
      <c r="E31" s="19">
        <v>568</v>
      </c>
      <c r="F31" s="19">
        <v>0</v>
      </c>
      <c r="G31" s="19">
        <v>1773</v>
      </c>
      <c r="H31" s="19">
        <v>417572</v>
      </c>
    </row>
    <row r="32" spans="1:8" ht="14.25">
      <c r="A32" s="1" t="s">
        <v>27</v>
      </c>
      <c r="B32" s="19">
        <v>6297</v>
      </c>
      <c r="C32" s="19">
        <v>3626</v>
      </c>
      <c r="D32" s="19">
        <v>1378</v>
      </c>
      <c r="E32" s="19">
        <v>1293</v>
      </c>
      <c r="F32" s="19">
        <v>0</v>
      </c>
      <c r="G32" s="19">
        <v>2605</v>
      </c>
      <c r="H32" s="19">
        <v>781500</v>
      </c>
    </row>
    <row r="33" spans="1:8" ht="14.25">
      <c r="A33" s="1" t="s">
        <v>28</v>
      </c>
      <c r="B33" s="19">
        <v>4825</v>
      </c>
      <c r="C33" s="19">
        <v>1393</v>
      </c>
      <c r="D33" s="19">
        <v>452</v>
      </c>
      <c r="E33" s="19">
        <v>2980</v>
      </c>
      <c r="F33" s="19">
        <v>0</v>
      </c>
      <c r="G33" s="19">
        <v>1719</v>
      </c>
      <c r="H33" s="19">
        <v>357051</v>
      </c>
    </row>
    <row r="34" spans="1:8" ht="14.25">
      <c r="A34" s="1" t="s">
        <v>29</v>
      </c>
      <c r="B34" s="19">
        <v>9800</v>
      </c>
      <c r="C34" s="19">
        <v>5943</v>
      </c>
      <c r="D34" s="19">
        <v>1790</v>
      </c>
      <c r="E34" s="19">
        <v>2067</v>
      </c>
      <c r="F34" s="19">
        <v>0</v>
      </c>
      <c r="G34" s="19">
        <v>2911</v>
      </c>
      <c r="H34" s="19">
        <v>792750</v>
      </c>
    </row>
    <row r="35" spans="1:8" ht="14.25">
      <c r="A35" s="1" t="s">
        <v>30</v>
      </c>
      <c r="B35" s="19">
        <v>3825</v>
      </c>
      <c r="C35" s="19">
        <v>2496</v>
      </c>
      <c r="D35" s="19">
        <v>404</v>
      </c>
      <c r="E35" s="19">
        <v>925</v>
      </c>
      <c r="F35" s="19">
        <v>0</v>
      </c>
      <c r="G35" s="19">
        <v>2109</v>
      </c>
      <c r="H35" s="19">
        <v>673184</v>
      </c>
    </row>
    <row r="36" spans="1:8" ht="14.25">
      <c r="A36" s="1" t="s">
        <v>31</v>
      </c>
      <c r="B36" s="19">
        <v>3520</v>
      </c>
      <c r="C36" s="19">
        <v>2188</v>
      </c>
      <c r="D36" s="19">
        <v>759</v>
      </c>
      <c r="E36" s="19">
        <v>573</v>
      </c>
      <c r="F36" s="19">
        <v>0</v>
      </c>
      <c r="G36" s="19">
        <v>1695</v>
      </c>
      <c r="H36" s="19">
        <v>385860</v>
      </c>
    </row>
    <row r="37" spans="1:8" ht="14.25">
      <c r="A37" s="1" t="s">
        <v>32</v>
      </c>
      <c r="B37" s="19">
        <v>7594</v>
      </c>
      <c r="C37" s="19">
        <v>4694</v>
      </c>
      <c r="D37" s="19">
        <v>1314</v>
      </c>
      <c r="E37" s="19">
        <v>1586</v>
      </c>
      <c r="F37" s="19">
        <v>0</v>
      </c>
      <c r="G37" s="19">
        <v>5532</v>
      </c>
      <c r="H37" s="19">
        <v>899120</v>
      </c>
    </row>
    <row r="38" spans="1:8" ht="14.25">
      <c r="A38" s="1" t="s">
        <v>33</v>
      </c>
      <c r="B38" s="19">
        <v>7682</v>
      </c>
      <c r="C38" s="19">
        <v>5224</v>
      </c>
      <c r="D38" s="19">
        <v>1616</v>
      </c>
      <c r="E38" s="19">
        <v>842</v>
      </c>
      <c r="F38" s="19">
        <v>0</v>
      </c>
      <c r="G38" s="19">
        <v>5346</v>
      </c>
      <c r="H38" s="19">
        <v>1317950</v>
      </c>
    </row>
    <row r="39" spans="1:8" ht="14.25">
      <c r="A39" s="1" t="s">
        <v>34</v>
      </c>
      <c r="B39" s="19">
        <v>6654</v>
      </c>
      <c r="C39" s="19">
        <v>4768</v>
      </c>
      <c r="D39" s="19">
        <v>1573</v>
      </c>
      <c r="E39" s="19">
        <v>313</v>
      </c>
      <c r="F39" s="19">
        <v>0</v>
      </c>
      <c r="G39" s="19">
        <v>6264</v>
      </c>
      <c r="H39" s="19">
        <v>1375500</v>
      </c>
    </row>
    <row r="40" spans="1:8" ht="14.25">
      <c r="A40" s="1" t="s">
        <v>35</v>
      </c>
      <c r="B40" s="19">
        <v>3144</v>
      </c>
      <c r="C40" s="19">
        <v>1769</v>
      </c>
      <c r="D40" s="19">
        <v>503</v>
      </c>
      <c r="E40" s="19">
        <v>872</v>
      </c>
      <c r="F40" s="19">
        <v>0</v>
      </c>
      <c r="G40" s="19">
        <v>1814</v>
      </c>
      <c r="H40" s="19">
        <v>381710</v>
      </c>
    </row>
    <row r="41" spans="1:8" ht="14.25">
      <c r="A41" s="1" t="s">
        <v>36</v>
      </c>
      <c r="B41" s="19">
        <v>2320</v>
      </c>
      <c r="C41" s="19">
        <v>907</v>
      </c>
      <c r="D41" s="19">
        <v>456</v>
      </c>
      <c r="E41" s="19">
        <v>957</v>
      </c>
      <c r="F41" s="19">
        <v>0</v>
      </c>
      <c r="G41" s="19">
        <v>878</v>
      </c>
      <c r="H41" s="19">
        <v>267076</v>
      </c>
    </row>
    <row r="42" spans="1:8" ht="14.25">
      <c r="A42" s="1" t="s">
        <v>37</v>
      </c>
      <c r="B42" s="19">
        <v>4602</v>
      </c>
      <c r="C42" s="19">
        <v>3042</v>
      </c>
      <c r="D42" s="19">
        <v>946</v>
      </c>
      <c r="E42" s="19">
        <v>614</v>
      </c>
      <c r="F42" s="19">
        <v>0</v>
      </c>
      <c r="G42" s="19">
        <v>2163</v>
      </c>
      <c r="H42" s="19">
        <v>528960</v>
      </c>
    </row>
    <row r="43" spans="1:8" ht="14.25">
      <c r="A43" s="1" t="s">
        <v>38</v>
      </c>
      <c r="B43" s="19">
        <v>10183</v>
      </c>
      <c r="C43" s="19">
        <v>6140</v>
      </c>
      <c r="D43" s="19">
        <v>1811</v>
      </c>
      <c r="E43" s="19">
        <v>2232</v>
      </c>
      <c r="F43" s="19">
        <v>0</v>
      </c>
      <c r="G43" s="19">
        <v>4876</v>
      </c>
      <c r="H43" s="19">
        <v>1383460</v>
      </c>
    </row>
    <row r="44" spans="1:8" ht="14.25">
      <c r="A44" s="1" t="s">
        <v>39</v>
      </c>
      <c r="B44" s="19">
        <v>5357</v>
      </c>
      <c r="C44" s="19">
        <v>2966</v>
      </c>
      <c r="D44" s="19">
        <v>685</v>
      </c>
      <c r="E44" s="19">
        <v>1706</v>
      </c>
      <c r="F44" s="19">
        <v>0</v>
      </c>
      <c r="G44" s="19">
        <v>8439</v>
      </c>
      <c r="H44" s="19">
        <v>702111</v>
      </c>
    </row>
    <row r="45" spans="1:8" ht="14.25">
      <c r="A45" s="1" t="s">
        <v>40</v>
      </c>
      <c r="B45" s="19">
        <v>1665</v>
      </c>
      <c r="C45" s="19">
        <v>1177</v>
      </c>
      <c r="D45" s="19">
        <v>154</v>
      </c>
      <c r="E45" s="19">
        <v>334</v>
      </c>
      <c r="F45" s="19">
        <v>0</v>
      </c>
      <c r="G45" s="19">
        <v>1201</v>
      </c>
      <c r="H45" s="19">
        <v>294250</v>
      </c>
    </row>
    <row r="46" spans="1:8" ht="14.25">
      <c r="A46" s="1" t="s">
        <v>41</v>
      </c>
      <c r="B46" s="19">
        <v>10762</v>
      </c>
      <c r="C46" s="19">
        <v>4824</v>
      </c>
      <c r="D46" s="19">
        <v>3463</v>
      </c>
      <c r="E46" s="19">
        <v>2475</v>
      </c>
      <c r="F46" s="19">
        <v>0</v>
      </c>
      <c r="G46" s="19">
        <v>4555</v>
      </c>
      <c r="H46" s="19">
        <v>1255371.1499977112</v>
      </c>
    </row>
    <row r="47" spans="1:8" ht="14.25">
      <c r="A47" s="1" t="s">
        <v>42</v>
      </c>
      <c r="B47" s="19">
        <v>1943</v>
      </c>
      <c r="C47" s="19">
        <v>1582</v>
      </c>
      <c r="D47" s="19">
        <v>205</v>
      </c>
      <c r="E47" s="19">
        <v>156</v>
      </c>
      <c r="F47" s="19">
        <v>0</v>
      </c>
      <c r="G47" s="19">
        <v>1005</v>
      </c>
      <c r="H47" s="19">
        <v>250380</v>
      </c>
    </row>
    <row r="48" spans="1:8" ht="14.25">
      <c r="A48" s="1" t="s">
        <v>43</v>
      </c>
      <c r="B48" s="19">
        <v>9580</v>
      </c>
      <c r="C48" s="19">
        <v>4693</v>
      </c>
      <c r="D48" s="19">
        <v>2330</v>
      </c>
      <c r="E48" s="19">
        <v>2557</v>
      </c>
      <c r="F48" s="19">
        <v>0</v>
      </c>
      <c r="G48" s="19">
        <v>14388</v>
      </c>
      <c r="H48" s="19">
        <v>1311373</v>
      </c>
    </row>
    <row r="49" spans="1:8" ht="14.25">
      <c r="A49" s="1" t="s">
        <v>44</v>
      </c>
      <c r="B49" s="19">
        <v>4002</v>
      </c>
      <c r="C49" s="19">
        <v>2364</v>
      </c>
      <c r="D49" s="19">
        <v>346</v>
      </c>
      <c r="E49" s="19">
        <v>1292</v>
      </c>
      <c r="F49" s="19">
        <v>0</v>
      </c>
      <c r="G49" s="19">
        <v>4533</v>
      </c>
      <c r="H49" s="19">
        <v>926753</v>
      </c>
    </row>
    <row r="50" spans="1:8" ht="14.25">
      <c r="A50" s="1" t="s">
        <v>45</v>
      </c>
      <c r="B50" s="19">
        <v>5235</v>
      </c>
      <c r="C50" s="19">
        <v>2926</v>
      </c>
      <c r="D50" s="19">
        <v>758</v>
      </c>
      <c r="E50" s="19">
        <v>1551</v>
      </c>
      <c r="F50" s="19">
        <v>0</v>
      </c>
      <c r="G50" s="19">
        <v>2495</v>
      </c>
      <c r="H50" s="19">
        <v>593379.5</v>
      </c>
    </row>
    <row r="51" spans="1:8" ht="12.75">
      <c r="A51" s="3"/>
      <c r="B51" s="3"/>
      <c r="C51" s="3"/>
      <c r="D51" s="3"/>
      <c r="E51" s="3"/>
      <c r="F51" s="3"/>
      <c r="G51" s="3"/>
      <c r="H51" s="3"/>
    </row>
  </sheetData>
  <mergeCells count="4">
    <mergeCell ref="B6:F6"/>
    <mergeCell ref="G6:H6"/>
    <mergeCell ref="A1:H1"/>
    <mergeCell ref="A3:H3"/>
  </mergeCells>
  <printOptions/>
  <pageMargins left="0.984251968503937" right="0" top="0" bottom="0.5905511811023623" header="0" footer="0"/>
  <pageSetup firstPageNumber="454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2007-10-23T01:20:42Z</cp:lastPrinted>
  <dcterms:created xsi:type="dcterms:W3CDTF">2004-01-28T15:26:48Z</dcterms:created>
  <dcterms:modified xsi:type="dcterms:W3CDTF">2007-10-23T01:20:44Z</dcterms:modified>
  <cp:category/>
  <cp:version/>
  <cp:contentType/>
  <cp:contentStatus/>
</cp:coreProperties>
</file>