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1" sheetId="1" r:id="rId1"/>
  </sheets>
  <definedNames>
    <definedName name="_xlnm.Print_Area" localSheetId="0">'CUAD1411'!$A$1:$M$53</definedName>
  </definedNames>
  <calcPr fullCalcOnLoad="1"/>
</workbook>
</file>

<file path=xl/sharedStrings.xml><?xml version="1.0" encoding="utf-8"?>
<sst xmlns="http://schemas.openxmlformats.org/spreadsheetml/2006/main" count="63" uniqueCount="53">
  <si>
    <t>D E L E G A C I O N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</si>
  <si>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</si>
  <si>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</si>
  <si>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</si>
  <si>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</si>
  <si>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</si>
  <si>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</si>
  <si>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</si>
  <si>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</si>
  <si>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</si>
  <si>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</si>
  <si>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</si>
  <si>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</si>
  <si>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</si>
  <si>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</si>
  <si>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</si>
  <si>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</si>
  <si>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</si>
  <si>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</si>
  <si>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</si>
  <si>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</si>
  <si>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</si>
  <si>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</si>
  <si>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</si>
  <si>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</si>
  <si>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</si>
  <si>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</si>
  <si>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</si>
  <si>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</si>
  <si>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</si>
  <si>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</si>
  <si>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</si>
  <si>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</si>
  <si>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</si>
  <si>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</si>
  <si>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</si>
  <si>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</si>
  <si>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</si>
  <si>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</si>
  <si>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</si>
  <si>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</si>
  <si>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</si>
  <si>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LABORATORIO</t>
  </si>
  <si>
    <t>CITOLOGIA</t>
  </si>
  <si>
    <t>EXFOLIATIVA</t>
  </si>
  <si>
    <t>HISTOPATOLOGIA</t>
  </si>
  <si>
    <t>ELECTRO-</t>
  </si>
  <si>
    <t>ENCEFALOGRAMA</t>
  </si>
  <si>
    <t>CARDIOGRAMA</t>
  </si>
  <si>
    <t>14. 11    SERVICIOS AUXILIARES DE DIAGNOSTICO, EN EL DISTRITO FEDERAL Y AREA FORANEA</t>
  </si>
  <si>
    <t>RADIOLOGIA</t>
  </si>
  <si>
    <t>( R A Y O S    X )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</si>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</sst>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2" borderId="1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2" borderId="3" xfId="0" applyNumberForma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tabSelected="1"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25.28125" style="0" customWidth="1"/>
    <col min="2" max="2" width="14.421875" style="12" customWidth="1"/>
    <col min="3" max="5" width="13.7109375" style="12" customWidth="1"/>
    <col min="6" max="13" width="10.7109375" style="12" customWidth="1"/>
  </cols>
  <sheetData>
    <row r="1" spans="1:13" ht="12.7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">
      <c r="A3" s="19" t="s">
        <v>49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ht="12.75"/>
    <row r="6" spans="1:13" ht="12.75">
      <c r="A6" s="25"/>
      <c r="B6" s="13"/>
      <c r="C6" s="13"/>
      <c r="D6" s="20" t="s">
        <v>50</v>
      </c>
      <c r="E6" s="20"/>
      <c r="F6" s="20" t="s">
        <v>43</v>
      </c>
      <c r="G6" s="20"/>
      <c r="H6" s="13"/>
      <c r="I6" s="13"/>
      <c r="J6" s="20" t="s">
        <v>46</v>
      </c>
      <c r="K6" s="20"/>
      <c r="L6" s="20" t="s">
        <v>46</v>
      </c>
      <c r="M6" s="17"/>
    </row>
    <row r="7" spans="1:13" ht="12.75">
      <c r="A7" s="26"/>
      <c r="B7" s="23" t="s">
        <v>42</v>
      </c>
      <c r="C7" s="23"/>
      <c r="D7" s="23" t="s">
        <v>51</v>
      </c>
      <c r="E7" s="23"/>
      <c r="F7" s="23" t="s">
        <v>44</v>
      </c>
      <c r="G7" s="23"/>
      <c r="H7" s="23" t="s">
        <v>45</v>
      </c>
      <c r="I7" s="23"/>
      <c r="J7" s="23" t="s">
        <v>48</v>
      </c>
      <c r="K7" s="23"/>
      <c r="L7" s="23" t="s">
        <v>47</v>
      </c>
      <c r="M7" s="21"/>
    </row>
    <row r="8" spans="1:13" ht="12.75">
      <c r="A8" s="27" t="s">
        <v>0</v>
      </c>
      <c r="B8" s="24" t="s">
        <v>1</v>
      </c>
      <c r="C8" s="24" t="s">
        <v>2</v>
      </c>
      <c r="D8" s="24" t="s">
        <v>3</v>
      </c>
      <c r="E8" s="24" t="s">
        <v>2</v>
      </c>
      <c r="F8" s="24" t="s">
        <v>3</v>
      </c>
      <c r="G8" s="24" t="s">
        <v>2</v>
      </c>
      <c r="H8" s="24" t="s">
        <v>3</v>
      </c>
      <c r="I8" s="24" t="s">
        <v>2</v>
      </c>
      <c r="J8" s="24" t="s">
        <v>3</v>
      </c>
      <c r="K8" s="24" t="s">
        <v>2</v>
      </c>
      <c r="L8" s="24" t="s">
        <v>3</v>
      </c>
      <c r="M8" s="22" t="s">
        <v>2</v>
      </c>
    </row>
    <row r="9" spans="1:13" ht="12.75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spans="1:13" ht="15">
      <c r="A11" s="4" t="s">
        <v>4</v>
      </c>
      <c r="B11" s="6">
        <f>+B13+B14</f>
        <v>22437780</v>
      </c>
      <c r="C11" s="6">
        <f aca="true" t="shared" si="0" ref="C11:M11">+C13+C14</f>
        <v>3905785</v>
      </c>
      <c r="D11" s="6">
        <f t="shared" si="0"/>
        <v>1891539</v>
      </c>
      <c r="E11" s="6">
        <f t="shared" si="0"/>
        <v>1572914</v>
      </c>
      <c r="F11" s="6">
        <f t="shared" si="0"/>
        <v>284058</v>
      </c>
      <c r="G11" s="6">
        <f t="shared" si="0"/>
        <v>277609</v>
      </c>
      <c r="H11" s="6">
        <f t="shared" si="0"/>
        <v>141931</v>
      </c>
      <c r="I11" s="6">
        <f t="shared" si="0"/>
        <v>127830</v>
      </c>
      <c r="J11" s="6">
        <f t="shared" si="0"/>
        <v>314973</v>
      </c>
      <c r="K11" s="6">
        <f t="shared" si="0"/>
        <v>287246</v>
      </c>
      <c r="L11" s="6">
        <f t="shared" si="0"/>
        <v>15183</v>
      </c>
      <c r="M11" s="6">
        <f t="shared" si="0"/>
        <v>14720</v>
      </c>
    </row>
    <row r="12" spans="1:13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5</v>
      </c>
      <c r="B13" s="6">
        <f>SUM(B16:B19)</f>
        <v>6528022</v>
      </c>
      <c r="C13" s="6">
        <f aca="true" t="shared" si="1" ref="C13:M13">SUM(C16:C19)</f>
        <v>1182286</v>
      </c>
      <c r="D13" s="6">
        <f t="shared" si="1"/>
        <v>625585</v>
      </c>
      <c r="E13" s="6">
        <f t="shared" si="1"/>
        <v>518053</v>
      </c>
      <c r="F13" s="6">
        <f t="shared" si="1"/>
        <v>69273</v>
      </c>
      <c r="G13" s="6">
        <f t="shared" si="1"/>
        <v>68823</v>
      </c>
      <c r="H13" s="6">
        <f t="shared" si="1"/>
        <v>53502</v>
      </c>
      <c r="I13" s="6">
        <f t="shared" si="1"/>
        <v>51495</v>
      </c>
      <c r="J13" s="6">
        <f t="shared" si="1"/>
        <v>123511</v>
      </c>
      <c r="K13" s="6">
        <f t="shared" si="1"/>
        <v>106693</v>
      </c>
      <c r="L13" s="6">
        <f t="shared" si="1"/>
        <v>8926</v>
      </c>
      <c r="M13" s="6">
        <f t="shared" si="1"/>
        <v>8609</v>
      </c>
    </row>
    <row r="14" spans="1:13" ht="15">
      <c r="A14" s="4" t="s">
        <v>6</v>
      </c>
      <c r="B14" s="6">
        <f>SUM(B21:B51)</f>
        <v>15909758</v>
      </c>
      <c r="C14" s="6">
        <f aca="true" t="shared" si="2" ref="C14:M14">SUM(C21:C51)</f>
        <v>2723499</v>
      </c>
      <c r="D14" s="6">
        <f t="shared" si="2"/>
        <v>1265954</v>
      </c>
      <c r="E14" s="6">
        <f t="shared" si="2"/>
        <v>1054861</v>
      </c>
      <c r="F14" s="6">
        <f t="shared" si="2"/>
        <v>214785</v>
      </c>
      <c r="G14" s="6">
        <f t="shared" si="2"/>
        <v>208786</v>
      </c>
      <c r="H14" s="6">
        <f t="shared" si="2"/>
        <v>88429</v>
      </c>
      <c r="I14" s="6">
        <f t="shared" si="2"/>
        <v>76335</v>
      </c>
      <c r="J14" s="6">
        <f t="shared" si="2"/>
        <v>191462</v>
      </c>
      <c r="K14" s="6">
        <f t="shared" si="2"/>
        <v>180553</v>
      </c>
      <c r="L14" s="6">
        <f t="shared" si="2"/>
        <v>6257</v>
      </c>
      <c r="M14" s="6">
        <f t="shared" si="2"/>
        <v>6111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" t="s">
        <v>7</v>
      </c>
      <c r="B16" s="12">
        <v>2051463</v>
      </c>
      <c r="C16" s="12">
        <v>295666</v>
      </c>
      <c r="D16" s="12">
        <v>159965</v>
      </c>
      <c r="E16" s="12">
        <v>148148</v>
      </c>
      <c r="F16" s="12">
        <v>18563</v>
      </c>
      <c r="G16" s="12">
        <v>18446</v>
      </c>
      <c r="H16" s="12">
        <v>8710</v>
      </c>
      <c r="I16" s="12">
        <v>7864</v>
      </c>
      <c r="J16" s="12">
        <v>18240</v>
      </c>
      <c r="K16" s="12">
        <v>17128</v>
      </c>
      <c r="L16" s="12">
        <v>1790</v>
      </c>
      <c r="M16" s="12">
        <v>1778</v>
      </c>
    </row>
    <row r="17" spans="1:13" ht="12.75">
      <c r="A17" s="1" t="s">
        <v>8</v>
      </c>
      <c r="B17" s="12">
        <v>1818352</v>
      </c>
      <c r="C17" s="12">
        <v>235371</v>
      </c>
      <c r="D17" s="12">
        <v>135771</v>
      </c>
      <c r="E17" s="12">
        <v>119821</v>
      </c>
      <c r="F17" s="12">
        <v>14994</v>
      </c>
      <c r="G17" s="12">
        <v>14947</v>
      </c>
      <c r="H17" s="12">
        <v>16314</v>
      </c>
      <c r="I17" s="12">
        <v>15730</v>
      </c>
      <c r="J17" s="12">
        <v>18180</v>
      </c>
      <c r="K17" s="12">
        <v>15631</v>
      </c>
      <c r="L17" s="12">
        <v>2152</v>
      </c>
      <c r="M17" s="12">
        <v>2104</v>
      </c>
    </row>
    <row r="18" spans="1:13" ht="12.75">
      <c r="A18" s="1" t="s">
        <v>9</v>
      </c>
      <c r="B18" s="12">
        <v>2106206</v>
      </c>
      <c r="C18" s="12">
        <v>485563</v>
      </c>
      <c r="D18" s="12">
        <v>234630</v>
      </c>
      <c r="E18" s="12">
        <v>164592</v>
      </c>
      <c r="F18" s="12">
        <v>29409</v>
      </c>
      <c r="G18" s="12">
        <v>29293</v>
      </c>
      <c r="H18" s="12">
        <v>17141</v>
      </c>
      <c r="I18" s="12">
        <v>16776</v>
      </c>
      <c r="J18" s="12">
        <v>57632</v>
      </c>
      <c r="K18" s="12">
        <v>55102</v>
      </c>
      <c r="L18" s="12">
        <v>4668</v>
      </c>
      <c r="M18" s="12">
        <v>4533</v>
      </c>
    </row>
    <row r="19" spans="1:13" ht="12.75">
      <c r="A19" s="1" t="s">
        <v>10</v>
      </c>
      <c r="B19" s="12">
        <v>552001</v>
      </c>
      <c r="C19" s="12">
        <v>165686</v>
      </c>
      <c r="D19" s="12">
        <v>95219</v>
      </c>
      <c r="E19" s="12">
        <v>85492</v>
      </c>
      <c r="F19" s="12">
        <v>6307</v>
      </c>
      <c r="G19" s="12">
        <v>6137</v>
      </c>
      <c r="H19" s="12">
        <v>11337</v>
      </c>
      <c r="I19" s="12">
        <v>11125</v>
      </c>
      <c r="J19" s="12">
        <v>29459</v>
      </c>
      <c r="K19" s="12">
        <v>18832</v>
      </c>
      <c r="L19" s="12">
        <v>316</v>
      </c>
      <c r="M19" s="12">
        <v>194</v>
      </c>
    </row>
    <row r="21" spans="1:13" ht="12.75">
      <c r="A21" s="1" t="s">
        <v>11</v>
      </c>
      <c r="B21" s="12">
        <v>84001</v>
      </c>
      <c r="C21" s="12">
        <v>28514</v>
      </c>
      <c r="D21" s="12">
        <v>18438</v>
      </c>
      <c r="E21" s="12">
        <v>17987</v>
      </c>
      <c r="F21" s="12">
        <v>4538</v>
      </c>
      <c r="G21" s="12">
        <v>4450</v>
      </c>
      <c r="H21" s="12">
        <v>1183</v>
      </c>
      <c r="I21" s="12">
        <v>1174</v>
      </c>
      <c r="J21" s="12">
        <v>1</v>
      </c>
      <c r="K21" s="12">
        <v>1</v>
      </c>
      <c r="L21" s="12">
        <v>20</v>
      </c>
      <c r="M21" s="12">
        <v>19</v>
      </c>
    </row>
    <row r="22" spans="1:13" ht="12.75">
      <c r="A22" s="1" t="s">
        <v>12</v>
      </c>
      <c r="B22" s="12">
        <v>305752</v>
      </c>
      <c r="C22" s="12">
        <v>61000</v>
      </c>
      <c r="D22" s="12">
        <v>31052</v>
      </c>
      <c r="E22" s="12">
        <v>27319</v>
      </c>
      <c r="F22" s="12">
        <v>6221</v>
      </c>
      <c r="G22" s="12">
        <v>6221</v>
      </c>
      <c r="H22" s="12">
        <v>1656</v>
      </c>
      <c r="I22" s="12">
        <v>1636</v>
      </c>
      <c r="J22" s="12">
        <v>11449</v>
      </c>
      <c r="K22" s="12">
        <v>11269</v>
      </c>
      <c r="L22" s="12">
        <v>101</v>
      </c>
      <c r="M22" s="12">
        <v>100</v>
      </c>
    </row>
    <row r="23" spans="1:13" ht="12.75">
      <c r="A23" s="1" t="s">
        <v>13</v>
      </c>
      <c r="B23" s="12">
        <v>319964</v>
      </c>
      <c r="C23" s="12">
        <v>54182</v>
      </c>
      <c r="D23" s="12">
        <v>23393</v>
      </c>
      <c r="E23" s="12">
        <v>20161</v>
      </c>
      <c r="F23" s="12">
        <v>267</v>
      </c>
      <c r="G23" s="12">
        <v>265</v>
      </c>
      <c r="H23" s="12">
        <v>1021</v>
      </c>
      <c r="I23" s="12">
        <v>993</v>
      </c>
      <c r="J23" s="12">
        <v>5112</v>
      </c>
      <c r="K23" s="12">
        <v>4448</v>
      </c>
      <c r="L23" s="12">
        <v>35</v>
      </c>
      <c r="M23" s="12">
        <v>34</v>
      </c>
    </row>
    <row r="24" spans="1:13" ht="12.75">
      <c r="A24" s="1" t="s">
        <v>14</v>
      </c>
      <c r="B24" s="12">
        <v>195931</v>
      </c>
      <c r="C24" s="12">
        <v>32728</v>
      </c>
      <c r="D24" s="12">
        <v>15395</v>
      </c>
      <c r="E24" s="12">
        <v>12863</v>
      </c>
      <c r="F24" s="12">
        <v>4518</v>
      </c>
      <c r="G24" s="12">
        <v>4518</v>
      </c>
      <c r="H24" s="12">
        <v>732</v>
      </c>
      <c r="I24" s="12">
        <v>650</v>
      </c>
      <c r="J24" s="12">
        <v>2390</v>
      </c>
      <c r="K24" s="12">
        <v>2361</v>
      </c>
      <c r="L24" s="12">
        <v>43</v>
      </c>
      <c r="M24" s="12">
        <v>43</v>
      </c>
    </row>
    <row r="25" spans="1:13" ht="12.75">
      <c r="A25" s="1" t="s">
        <v>15</v>
      </c>
      <c r="B25" s="12">
        <v>934261</v>
      </c>
      <c r="C25" s="12">
        <v>130007</v>
      </c>
      <c r="D25" s="12">
        <v>74196</v>
      </c>
      <c r="E25" s="12">
        <v>59305</v>
      </c>
      <c r="F25" s="12">
        <v>8104</v>
      </c>
      <c r="G25" s="12">
        <v>7982</v>
      </c>
      <c r="H25" s="12">
        <v>2916</v>
      </c>
      <c r="I25" s="12">
        <v>2867</v>
      </c>
      <c r="J25" s="12">
        <v>8831</v>
      </c>
      <c r="K25" s="12">
        <v>8725</v>
      </c>
      <c r="L25" s="12">
        <v>168</v>
      </c>
      <c r="M25" s="12">
        <v>158</v>
      </c>
    </row>
    <row r="26" spans="1:13" ht="12.75">
      <c r="A26" s="1" t="s">
        <v>16</v>
      </c>
      <c r="B26" s="12">
        <v>208438</v>
      </c>
      <c r="C26" s="12">
        <v>37972</v>
      </c>
      <c r="D26" s="12">
        <v>13540</v>
      </c>
      <c r="E26" s="12">
        <v>11694</v>
      </c>
      <c r="F26" s="12">
        <v>0</v>
      </c>
      <c r="G26" s="12">
        <v>0</v>
      </c>
      <c r="H26" s="12">
        <v>0</v>
      </c>
      <c r="I26" s="12">
        <v>0</v>
      </c>
      <c r="J26" s="12">
        <v>1819</v>
      </c>
      <c r="K26" s="12">
        <v>1819</v>
      </c>
      <c r="L26" s="12">
        <v>75</v>
      </c>
      <c r="M26" s="12">
        <v>75</v>
      </c>
    </row>
    <row r="27" spans="1:13" ht="12.75">
      <c r="A27" s="1" t="s">
        <v>17</v>
      </c>
      <c r="B27" s="12">
        <v>559031</v>
      </c>
      <c r="C27" s="12">
        <v>100687</v>
      </c>
      <c r="D27" s="12">
        <v>32439</v>
      </c>
      <c r="E27" s="12">
        <v>28996</v>
      </c>
      <c r="F27" s="12">
        <v>5902</v>
      </c>
      <c r="G27" s="12">
        <v>5898</v>
      </c>
      <c r="H27" s="12">
        <v>1893</v>
      </c>
      <c r="I27" s="12">
        <v>1773</v>
      </c>
      <c r="J27" s="12">
        <v>6639</v>
      </c>
      <c r="K27" s="12">
        <v>6011</v>
      </c>
      <c r="L27" s="12">
        <v>295</v>
      </c>
      <c r="M27" s="12">
        <v>290</v>
      </c>
    </row>
    <row r="28" spans="1:13" ht="12.75">
      <c r="A28" s="1" t="s">
        <v>18</v>
      </c>
      <c r="B28" s="12">
        <v>677546</v>
      </c>
      <c r="C28" s="12">
        <v>95098</v>
      </c>
      <c r="D28" s="12">
        <v>57865</v>
      </c>
      <c r="E28" s="12">
        <v>48783</v>
      </c>
      <c r="F28" s="12">
        <v>5749</v>
      </c>
      <c r="G28" s="12">
        <v>5709</v>
      </c>
      <c r="H28" s="12">
        <v>1973</v>
      </c>
      <c r="I28" s="12">
        <v>1940</v>
      </c>
      <c r="J28" s="12">
        <v>11230</v>
      </c>
      <c r="K28" s="12">
        <v>10225</v>
      </c>
      <c r="L28" s="12">
        <v>407</v>
      </c>
      <c r="M28" s="12">
        <v>404</v>
      </c>
    </row>
    <row r="29" spans="1:13" ht="12.75">
      <c r="A29" s="1" t="s">
        <v>19</v>
      </c>
      <c r="B29" s="12">
        <v>540407</v>
      </c>
      <c r="C29" s="12">
        <v>78018</v>
      </c>
      <c r="D29" s="12">
        <v>35437</v>
      </c>
      <c r="E29" s="12">
        <v>30496</v>
      </c>
      <c r="F29" s="12">
        <v>7814</v>
      </c>
      <c r="G29" s="12">
        <v>7795</v>
      </c>
      <c r="H29" s="12">
        <v>6933</v>
      </c>
      <c r="I29" s="12">
        <v>6800</v>
      </c>
      <c r="J29" s="12">
        <v>8639</v>
      </c>
      <c r="K29" s="12">
        <v>7639</v>
      </c>
      <c r="L29" s="12">
        <v>281</v>
      </c>
      <c r="M29" s="12">
        <v>270</v>
      </c>
    </row>
    <row r="30" spans="1:13" ht="12.75">
      <c r="A30" s="1" t="s">
        <v>20</v>
      </c>
      <c r="B30" s="12">
        <v>729376</v>
      </c>
      <c r="C30" s="12">
        <v>117906</v>
      </c>
      <c r="D30" s="12">
        <v>63940</v>
      </c>
      <c r="E30" s="12">
        <v>52450</v>
      </c>
      <c r="F30" s="12">
        <v>9462</v>
      </c>
      <c r="G30" s="12">
        <v>9451</v>
      </c>
      <c r="H30" s="12">
        <v>3246</v>
      </c>
      <c r="I30" s="12">
        <v>3207</v>
      </c>
      <c r="J30" s="12">
        <v>5820</v>
      </c>
      <c r="K30" s="12">
        <v>5577</v>
      </c>
      <c r="L30" s="12">
        <v>232</v>
      </c>
      <c r="M30" s="12">
        <v>230</v>
      </c>
    </row>
    <row r="31" spans="1:13" ht="12.75">
      <c r="A31" s="1" t="s">
        <v>21</v>
      </c>
      <c r="B31" s="12">
        <v>663257</v>
      </c>
      <c r="C31" s="12">
        <v>106442</v>
      </c>
      <c r="D31" s="12">
        <v>50608</v>
      </c>
      <c r="E31" s="12">
        <v>37758</v>
      </c>
      <c r="F31" s="12">
        <v>5099</v>
      </c>
      <c r="G31" s="12">
        <v>5099</v>
      </c>
      <c r="H31" s="12">
        <v>659</v>
      </c>
      <c r="I31" s="12">
        <v>655</v>
      </c>
      <c r="J31" s="12">
        <v>9385</v>
      </c>
      <c r="K31" s="12">
        <v>9243</v>
      </c>
      <c r="L31" s="12">
        <v>37</v>
      </c>
      <c r="M31" s="12">
        <v>37</v>
      </c>
    </row>
    <row r="32" spans="1:13" ht="12.75">
      <c r="A32" s="1" t="s">
        <v>22</v>
      </c>
      <c r="B32" s="12">
        <v>392617</v>
      </c>
      <c r="C32" s="12">
        <v>64703</v>
      </c>
      <c r="D32" s="12">
        <v>36239</v>
      </c>
      <c r="E32" s="12">
        <v>33835</v>
      </c>
      <c r="F32" s="12">
        <v>9000</v>
      </c>
      <c r="G32" s="12">
        <v>8767</v>
      </c>
      <c r="H32" s="12">
        <v>2589</v>
      </c>
      <c r="I32" s="12">
        <v>1965</v>
      </c>
      <c r="J32" s="12">
        <v>4446</v>
      </c>
      <c r="K32" s="12">
        <v>4421</v>
      </c>
      <c r="L32" s="12">
        <v>14</v>
      </c>
      <c r="M32" s="12">
        <v>14</v>
      </c>
    </row>
    <row r="33" spans="1:13" ht="12.75">
      <c r="A33" s="1" t="s">
        <v>23</v>
      </c>
      <c r="B33" s="12">
        <v>1079523</v>
      </c>
      <c r="C33" s="12">
        <v>160769</v>
      </c>
      <c r="D33" s="12">
        <v>43328</v>
      </c>
      <c r="E33" s="12">
        <v>33919</v>
      </c>
      <c r="F33" s="12">
        <v>733</v>
      </c>
      <c r="G33" s="12">
        <v>733</v>
      </c>
      <c r="H33" s="12">
        <v>4904</v>
      </c>
      <c r="I33" s="12">
        <v>4820</v>
      </c>
      <c r="J33" s="12">
        <v>4719</v>
      </c>
      <c r="K33" s="12">
        <v>4703</v>
      </c>
      <c r="L33" s="12">
        <v>23</v>
      </c>
      <c r="M33" s="12">
        <v>23</v>
      </c>
    </row>
    <row r="34" spans="1:13" ht="12.75">
      <c r="A34" s="1" t="s">
        <v>24</v>
      </c>
      <c r="B34" s="12">
        <v>671642</v>
      </c>
      <c r="C34" s="12">
        <v>139079</v>
      </c>
      <c r="D34" s="12">
        <v>54458</v>
      </c>
      <c r="E34" s="12">
        <v>48639</v>
      </c>
      <c r="F34" s="12">
        <v>6058</v>
      </c>
      <c r="G34" s="12">
        <v>5992</v>
      </c>
      <c r="H34" s="12">
        <v>3080</v>
      </c>
      <c r="I34" s="12">
        <v>2981</v>
      </c>
      <c r="J34" s="12">
        <v>1</v>
      </c>
      <c r="K34" s="12">
        <v>1</v>
      </c>
      <c r="L34" s="12">
        <v>0</v>
      </c>
      <c r="M34" s="12">
        <v>0</v>
      </c>
    </row>
    <row r="35" spans="1:13" ht="12.75">
      <c r="A35" s="1" t="s">
        <v>25</v>
      </c>
      <c r="B35" s="12">
        <v>1090173</v>
      </c>
      <c r="C35" s="12">
        <v>149135</v>
      </c>
      <c r="D35" s="12">
        <v>65296</v>
      </c>
      <c r="E35" s="12">
        <v>47734</v>
      </c>
      <c r="F35" s="12">
        <v>11446</v>
      </c>
      <c r="G35" s="12">
        <v>11231</v>
      </c>
      <c r="H35" s="12">
        <v>4270</v>
      </c>
      <c r="I35" s="12">
        <v>3763</v>
      </c>
      <c r="J35" s="12">
        <v>6877</v>
      </c>
      <c r="K35" s="12">
        <v>6824</v>
      </c>
      <c r="L35" s="12">
        <v>12</v>
      </c>
      <c r="M35" s="12">
        <v>12</v>
      </c>
    </row>
    <row r="36" spans="1:13" ht="12.75">
      <c r="A36" s="1" t="s">
        <v>26</v>
      </c>
      <c r="B36" s="12">
        <v>560042</v>
      </c>
      <c r="C36" s="12">
        <v>88030</v>
      </c>
      <c r="D36" s="12">
        <v>52562</v>
      </c>
      <c r="E36" s="12">
        <v>42871</v>
      </c>
      <c r="F36" s="12">
        <v>6653</v>
      </c>
      <c r="G36" s="12">
        <v>6611</v>
      </c>
      <c r="H36" s="12">
        <v>2417</v>
      </c>
      <c r="I36" s="12">
        <v>2310</v>
      </c>
      <c r="J36" s="12">
        <v>6903</v>
      </c>
      <c r="K36" s="12">
        <v>5844</v>
      </c>
      <c r="L36" s="12">
        <v>2</v>
      </c>
      <c r="M36" s="12">
        <v>1</v>
      </c>
    </row>
    <row r="37" spans="1:13" ht="12.75">
      <c r="A37" s="1" t="s">
        <v>27</v>
      </c>
      <c r="B37" s="12">
        <v>262449</v>
      </c>
      <c r="C37" s="12">
        <v>47931</v>
      </c>
      <c r="D37" s="12">
        <v>28758</v>
      </c>
      <c r="E37" s="12">
        <v>25638</v>
      </c>
      <c r="F37" s="12">
        <v>6853</v>
      </c>
      <c r="G37" s="12">
        <v>6149</v>
      </c>
      <c r="H37" s="12">
        <v>2015</v>
      </c>
      <c r="I37" s="12">
        <v>1785</v>
      </c>
      <c r="J37" s="12">
        <v>901</v>
      </c>
      <c r="K37" s="12">
        <v>897</v>
      </c>
      <c r="L37" s="12">
        <v>139</v>
      </c>
      <c r="M37" s="12">
        <v>139</v>
      </c>
    </row>
    <row r="38" spans="1:13" ht="12.75">
      <c r="A38" s="1" t="s">
        <v>28</v>
      </c>
      <c r="B38" s="12">
        <v>630335</v>
      </c>
      <c r="C38" s="12">
        <v>138129</v>
      </c>
      <c r="D38" s="12">
        <v>67541</v>
      </c>
      <c r="E38" s="12">
        <v>53910</v>
      </c>
      <c r="F38" s="12">
        <v>4962</v>
      </c>
      <c r="G38" s="12">
        <v>4920</v>
      </c>
      <c r="H38" s="12">
        <v>4242</v>
      </c>
      <c r="I38" s="12">
        <v>3820</v>
      </c>
      <c r="J38" s="12">
        <v>9773</v>
      </c>
      <c r="K38" s="12">
        <v>8415</v>
      </c>
      <c r="L38" s="12">
        <v>680</v>
      </c>
      <c r="M38" s="12">
        <v>658</v>
      </c>
    </row>
    <row r="39" spans="1:13" ht="12.75">
      <c r="A39" s="1" t="s">
        <v>29</v>
      </c>
      <c r="B39" s="12">
        <v>714847</v>
      </c>
      <c r="C39" s="12">
        <v>142168</v>
      </c>
      <c r="D39" s="12">
        <v>42319</v>
      </c>
      <c r="E39" s="12">
        <v>29299</v>
      </c>
      <c r="F39" s="12">
        <v>10819</v>
      </c>
      <c r="G39" s="12">
        <v>10708</v>
      </c>
      <c r="H39" s="12">
        <v>3002</v>
      </c>
      <c r="I39" s="12">
        <v>2883</v>
      </c>
      <c r="J39" s="12">
        <v>6535</v>
      </c>
      <c r="K39" s="12">
        <v>6511</v>
      </c>
      <c r="L39" s="12">
        <v>336</v>
      </c>
      <c r="M39" s="12">
        <v>329</v>
      </c>
    </row>
    <row r="40" spans="1:13" ht="12.75">
      <c r="A40" s="1" t="s">
        <v>30</v>
      </c>
      <c r="B40" s="12">
        <v>466808</v>
      </c>
      <c r="C40" s="12">
        <v>89932</v>
      </c>
      <c r="D40" s="12">
        <v>46800</v>
      </c>
      <c r="E40" s="12">
        <v>38281</v>
      </c>
      <c r="F40" s="12">
        <v>9787</v>
      </c>
      <c r="G40" s="12">
        <v>9569</v>
      </c>
      <c r="H40" s="12">
        <v>3614</v>
      </c>
      <c r="I40" s="12">
        <v>3580</v>
      </c>
      <c r="J40" s="12">
        <v>8417</v>
      </c>
      <c r="K40" s="12">
        <v>7532</v>
      </c>
      <c r="L40" s="12">
        <v>356</v>
      </c>
      <c r="M40" s="12">
        <v>353</v>
      </c>
    </row>
    <row r="41" spans="1:13" ht="12.75">
      <c r="A41" s="1" t="s">
        <v>31</v>
      </c>
      <c r="B41" s="12">
        <v>416342</v>
      </c>
      <c r="C41" s="12">
        <v>60427</v>
      </c>
      <c r="D41" s="12">
        <v>27984</v>
      </c>
      <c r="E41" s="12">
        <v>22705</v>
      </c>
      <c r="F41" s="12">
        <v>4102</v>
      </c>
      <c r="G41" s="12">
        <v>4102</v>
      </c>
      <c r="H41" s="12">
        <v>3147</v>
      </c>
      <c r="I41" s="12">
        <v>3121</v>
      </c>
      <c r="J41" s="12">
        <v>997</v>
      </c>
      <c r="K41" s="12">
        <v>997</v>
      </c>
      <c r="L41" s="12">
        <v>25</v>
      </c>
      <c r="M41" s="12">
        <v>25</v>
      </c>
    </row>
    <row r="42" spans="1:13" ht="12.75">
      <c r="A42" s="1" t="s">
        <v>32</v>
      </c>
      <c r="B42" s="12">
        <v>228544</v>
      </c>
      <c r="C42" s="12">
        <v>39281</v>
      </c>
      <c r="D42" s="12">
        <v>16416</v>
      </c>
      <c r="E42" s="12">
        <v>14221</v>
      </c>
      <c r="F42" s="12">
        <v>864</v>
      </c>
      <c r="G42" s="12">
        <v>826</v>
      </c>
      <c r="H42" s="12">
        <v>432</v>
      </c>
      <c r="I42" s="12">
        <v>418</v>
      </c>
      <c r="J42" s="12">
        <v>685</v>
      </c>
      <c r="K42" s="12">
        <v>685</v>
      </c>
      <c r="L42" s="12">
        <v>0</v>
      </c>
      <c r="M42" s="12">
        <v>0</v>
      </c>
    </row>
    <row r="43" spans="1:13" ht="12.75">
      <c r="A43" s="1" t="s">
        <v>33</v>
      </c>
      <c r="B43" s="12">
        <v>409096</v>
      </c>
      <c r="C43" s="12">
        <v>67486</v>
      </c>
      <c r="D43" s="12">
        <v>40581</v>
      </c>
      <c r="E43" s="12">
        <v>36334</v>
      </c>
      <c r="F43" s="12">
        <v>7496</v>
      </c>
      <c r="G43" s="12">
        <v>7455</v>
      </c>
      <c r="H43" s="12">
        <v>3056</v>
      </c>
      <c r="I43" s="12">
        <v>2828</v>
      </c>
      <c r="J43" s="12">
        <v>4412</v>
      </c>
      <c r="K43" s="12">
        <v>3116</v>
      </c>
      <c r="L43" s="12">
        <v>249</v>
      </c>
      <c r="M43" s="12">
        <v>247</v>
      </c>
    </row>
    <row r="44" spans="1:13" ht="12.75">
      <c r="A44" s="1" t="s">
        <v>34</v>
      </c>
      <c r="B44" s="12">
        <v>783657</v>
      </c>
      <c r="C44" s="12">
        <v>142640</v>
      </c>
      <c r="D44" s="12">
        <v>58280</v>
      </c>
      <c r="E44" s="12">
        <v>52308</v>
      </c>
      <c r="F44" s="12">
        <v>16900</v>
      </c>
      <c r="G44" s="12">
        <v>16800</v>
      </c>
      <c r="H44" s="12">
        <v>4535</v>
      </c>
      <c r="I44" s="12">
        <v>4502</v>
      </c>
      <c r="J44" s="12">
        <v>14937</v>
      </c>
      <c r="K44" s="12">
        <v>14887</v>
      </c>
      <c r="L44" s="12">
        <v>1161</v>
      </c>
      <c r="M44" s="12">
        <v>1095</v>
      </c>
    </row>
    <row r="45" spans="1:13" ht="12.75">
      <c r="A45" s="1" t="s">
        <v>35</v>
      </c>
      <c r="B45" s="12">
        <v>503294</v>
      </c>
      <c r="C45" s="12">
        <v>92281</v>
      </c>
      <c r="D45" s="12">
        <v>44834</v>
      </c>
      <c r="E45" s="12">
        <v>37035</v>
      </c>
      <c r="F45" s="12">
        <v>5576</v>
      </c>
      <c r="G45" s="12">
        <v>5508</v>
      </c>
      <c r="H45" s="12">
        <v>1524</v>
      </c>
      <c r="I45" s="12">
        <v>1518</v>
      </c>
      <c r="J45" s="12">
        <v>9128</v>
      </c>
      <c r="K45" s="12">
        <v>8426</v>
      </c>
      <c r="L45" s="12">
        <v>115</v>
      </c>
      <c r="M45" s="12">
        <v>115</v>
      </c>
    </row>
    <row r="46" spans="1:13" ht="12.75">
      <c r="A46" s="1" t="s">
        <v>36</v>
      </c>
      <c r="B46" s="12">
        <v>183128</v>
      </c>
      <c r="C46" s="12">
        <v>30581</v>
      </c>
      <c r="D46" s="12">
        <v>12656</v>
      </c>
      <c r="E46" s="12">
        <v>11246</v>
      </c>
      <c r="F46" s="12">
        <v>3978</v>
      </c>
      <c r="G46" s="12">
        <v>3970</v>
      </c>
      <c r="H46" s="12">
        <v>1412</v>
      </c>
      <c r="I46" s="12">
        <v>1330</v>
      </c>
      <c r="J46" s="12">
        <v>1660</v>
      </c>
      <c r="K46" s="12">
        <v>1617</v>
      </c>
      <c r="L46" s="12">
        <v>19</v>
      </c>
      <c r="M46" s="12">
        <v>19</v>
      </c>
    </row>
    <row r="47" spans="1:13" ht="12.75">
      <c r="A47" s="1" t="s">
        <v>37</v>
      </c>
      <c r="B47" s="12">
        <v>708775</v>
      </c>
      <c r="C47" s="12">
        <v>136201</v>
      </c>
      <c r="D47" s="12">
        <v>82221</v>
      </c>
      <c r="E47" s="12">
        <v>65007</v>
      </c>
      <c r="F47" s="12">
        <v>12809</v>
      </c>
      <c r="G47" s="12">
        <v>12684</v>
      </c>
      <c r="H47" s="12">
        <v>3687</v>
      </c>
      <c r="I47" s="12">
        <v>2949</v>
      </c>
      <c r="J47" s="12">
        <v>19025</v>
      </c>
      <c r="K47" s="12">
        <v>17924</v>
      </c>
      <c r="L47" s="12">
        <v>4</v>
      </c>
      <c r="M47" s="12">
        <v>4</v>
      </c>
    </row>
    <row r="48" spans="1:13" ht="12.75">
      <c r="A48" s="1" t="s">
        <v>38</v>
      </c>
      <c r="B48" s="12">
        <v>236960</v>
      </c>
      <c r="C48" s="12">
        <v>39251</v>
      </c>
      <c r="D48" s="12">
        <v>14308</v>
      </c>
      <c r="E48" s="12">
        <v>11974</v>
      </c>
      <c r="F48" s="12">
        <v>5129</v>
      </c>
      <c r="G48" s="12">
        <v>4022</v>
      </c>
      <c r="H48" s="12">
        <v>0</v>
      </c>
      <c r="I48" s="12">
        <v>0</v>
      </c>
      <c r="J48" s="12">
        <v>1563</v>
      </c>
      <c r="K48" s="12">
        <v>1563</v>
      </c>
      <c r="L48" s="12">
        <v>0</v>
      </c>
      <c r="M48" s="12">
        <v>0</v>
      </c>
    </row>
    <row r="49" spans="1:13" ht="12.75">
      <c r="A49" s="1" t="s">
        <v>39</v>
      </c>
      <c r="B49" s="12">
        <v>642952</v>
      </c>
      <c r="C49" s="12">
        <v>137193</v>
      </c>
      <c r="D49" s="12">
        <v>59758</v>
      </c>
      <c r="E49" s="12">
        <v>51840</v>
      </c>
      <c r="F49" s="12">
        <v>16005</v>
      </c>
      <c r="G49" s="12">
        <v>15778</v>
      </c>
      <c r="H49" s="12">
        <v>12814</v>
      </c>
      <c r="I49" s="12">
        <v>5708</v>
      </c>
      <c r="J49" s="12">
        <v>10547</v>
      </c>
      <c r="K49" s="12">
        <v>10454</v>
      </c>
      <c r="L49" s="12">
        <v>1159</v>
      </c>
      <c r="M49" s="12">
        <v>1155</v>
      </c>
    </row>
    <row r="50" spans="1:13" ht="12.75">
      <c r="A50" s="1" t="s">
        <v>40</v>
      </c>
      <c r="B50" s="12">
        <v>293508</v>
      </c>
      <c r="C50" s="12">
        <v>68791</v>
      </c>
      <c r="D50" s="12">
        <v>31242</v>
      </c>
      <c r="E50" s="12">
        <v>29535</v>
      </c>
      <c r="F50" s="12">
        <v>9258</v>
      </c>
      <c r="G50" s="12">
        <v>9151</v>
      </c>
      <c r="H50" s="12">
        <v>2458</v>
      </c>
      <c r="I50" s="12">
        <v>2108</v>
      </c>
      <c r="J50" s="12">
        <v>4851</v>
      </c>
      <c r="K50" s="12">
        <v>4817</v>
      </c>
      <c r="L50" s="12">
        <v>209</v>
      </c>
      <c r="M50" s="12">
        <v>202</v>
      </c>
    </row>
    <row r="51" spans="1:13" s="8" customFormat="1" ht="12.75">
      <c r="A51" s="14" t="s">
        <v>41</v>
      </c>
      <c r="B51" s="15">
        <v>417102</v>
      </c>
      <c r="C51" s="15">
        <v>46937</v>
      </c>
      <c r="D51" s="15">
        <v>24070</v>
      </c>
      <c r="E51" s="15">
        <v>20718</v>
      </c>
      <c r="F51" s="15">
        <v>8683</v>
      </c>
      <c r="G51" s="15">
        <v>6422</v>
      </c>
      <c r="H51" s="15">
        <v>3019</v>
      </c>
      <c r="I51" s="15">
        <v>2251</v>
      </c>
      <c r="J51" s="15">
        <v>3770</v>
      </c>
      <c r="K51" s="15">
        <v>3601</v>
      </c>
      <c r="L51" s="15">
        <v>60</v>
      </c>
      <c r="M51" s="15">
        <v>60</v>
      </c>
    </row>
    <row r="52" spans="2:13" s="9" customFormat="1" ht="14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14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ht="14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4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</sheetData>
  <mergeCells count="12">
    <mergeCell ref="A1:M1"/>
    <mergeCell ref="A3:M3"/>
    <mergeCell ref="H7:I7"/>
    <mergeCell ref="J6:K6"/>
    <mergeCell ref="J7:K7"/>
    <mergeCell ref="L6:M6"/>
    <mergeCell ref="L7:M7"/>
    <mergeCell ref="B7:C7"/>
    <mergeCell ref="D6:E6"/>
    <mergeCell ref="D7:E7"/>
    <mergeCell ref="F6:G6"/>
    <mergeCell ref="F7:G7"/>
  </mergeCells>
  <printOptions/>
  <pageMargins left="0.984251968503937" right="0" top="0" bottom="0.5905511811023623" header="0" footer="0"/>
  <pageSetup firstPageNumber="44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2007-10-19T15:30:36Z</cp:lastPrinted>
  <dcterms:created xsi:type="dcterms:W3CDTF">2004-01-27T22:43:54Z</dcterms:created>
  <dcterms:modified xsi:type="dcterms:W3CDTF">2007-10-19T15:31:34Z</dcterms:modified>
  <cp:category/>
  <cp:version/>
  <cp:contentType/>
  <cp:contentStatus/>
</cp:coreProperties>
</file>