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B" sheetId="1" r:id="rId1"/>
  </sheets>
  <definedNames>
    <definedName name="_Regression_Int" localSheetId="0" hidden="1">1</definedName>
    <definedName name="A_IMPRESIÓN_IM">'CUA1304B'!$A$12:$N$52</definedName>
    <definedName name="_xlnm.Print_Area" localSheetId="0">'CUA1304B'!$A$1:$P$53</definedName>
    <definedName name="Imprimir_área_IM" localSheetId="0">'CUA1304B'!$A$12:$O$53</definedName>
    <definedName name="Imprimir_títulos_IM" localSheetId="0">'CUA1304B'!$1:$11</definedName>
    <definedName name="_xlnm.Print_Titles" localSheetId="0">'CUA1304B'!$1:$11</definedName>
  </definedNames>
  <calcPr fullCalcOnLoad="1"/>
</workbook>
</file>

<file path=xl/sharedStrings.xml><?xml version="1.0" encoding="utf-8"?>
<sst xmlns="http://schemas.openxmlformats.org/spreadsheetml/2006/main" count="65" uniqueCount="62">
  <si>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</si>
  <si>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</si>
  <si>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</si>
  <si>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</si>
  <si>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</si>
  <si>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</si>
  <si>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</si>
  <si>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</si>
  <si>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</si>
  <si>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</si>
  <si>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</si>
  <si>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</si>
  <si>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</si>
  <si>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</si>
  <si>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</si>
  <si>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</si>
  <si>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</si>
  <si>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</si>
  <si>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</si>
  <si>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</si>
  <si>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</si>
  <si>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</si>
  <si>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</si>
  <si>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</si>
  <si>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</si>
  <si>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</si>
  <si>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</si>
  <si>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</si>
  <si>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</si>
  <si>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</si>
  <si>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</si>
  <si>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</si>
  <si>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</si>
  <si>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</si>
  <si>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</si>
  <si>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</si>
  <si>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</si>
  <si>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</si>
  <si>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</si>
  <si>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</si>
  <si>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</si>
  <si>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</si>
  <si>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</si>
  <si>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</si>
  <si>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</si>
  <si>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</si>
  <si>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</si>
  <si>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</si>
  <si>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</si>
  <si>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</si>
  <si>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</si>
  <si>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</si>
  <si>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</si>
  <si>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</si>
  <si>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SEGUNDA PARTE )</t>
  </si>
  <si>
    <t>DELEGACION</t>
  </si>
  <si>
    <t xml:space="preserve">E  N F E R M E R A S </t>
  </si>
  <si>
    <t xml:space="preserve">P A R A M E D I C O S </t>
  </si>
  <si>
    <t xml:space="preserve">TIVOS </t>
  </si>
  <si>
    <t xml:space="preserve"> GRALES</t>
  </si>
  <si>
    <t>ANUARIO ESTADÍSTICO 2006</t>
  </si>
  <si>
    <t>13. 3  PERSONAL EN NOMINA DE SERVICIO MÉDICO POR DELEGACIÓN  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</si>
</sst>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11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4" fillId="0" borderId="0" xfId="15" applyNumberFormat="1" applyFont="1" applyAlignment="1" applyProtection="1">
      <alignment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3" fontId="4" fillId="0" borderId="0" xfId="15" applyNumberFormat="1" applyFont="1" applyAlignment="1" applyProtection="1">
      <alignment/>
      <protection/>
    </xf>
    <xf numFmtId="3" fontId="8" fillId="0" borderId="0" xfId="15" applyNumberFormat="1" applyFont="1" applyAlignment="1" applyProtection="1">
      <alignment/>
      <protection/>
    </xf>
    <xf numFmtId="3" fontId="4" fillId="0" borderId="0" xfId="15" applyNumberFormat="1" applyFont="1" applyAlignment="1">
      <alignment/>
    </xf>
    <xf numFmtId="3" fontId="8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3" fontId="8" fillId="0" borderId="2" xfId="15" applyNumberFormat="1" applyFont="1" applyBorder="1" applyAlignment="1" applyProtection="1">
      <alignment/>
      <protection/>
    </xf>
    <xf numFmtId="3" fontId="8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fill"/>
      <protection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fill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142875</xdr:rowOff>
    </xdr:from>
    <xdr:to>
      <xdr:col>1</xdr:col>
      <xdr:colOff>466725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9"/>
  <sheetViews>
    <sheetView showGridLines="0" showZeros="0" tabSelected="1" view="pageBreakPreview" zoomScale="65" zoomScaleNormal="60" zoomScaleSheetLayoutView="65" workbookViewId="0" topLeftCell="A1">
      <selection activeCell="A4" sqref="A4:P4"/>
    </sheetView>
  </sheetViews>
  <sheetFormatPr defaultColWidth="9.625" defaultRowHeight="12.75"/>
  <cols>
    <col min="1" max="1" width="2.125" style="0" customWidth="1"/>
    <col min="2" max="2" width="23.125" style="0" customWidth="1"/>
    <col min="3" max="7" width="11.625" style="0" customWidth="1"/>
    <col min="8" max="8" width="2.125" style="0" customWidth="1"/>
    <col min="9" max="14" width="11.625" style="0" customWidth="1"/>
    <col min="15" max="15" width="10.625" style="0" customWidth="1"/>
    <col min="16" max="16" width="3.00390625" style="0" customWidth="1"/>
    <col min="17" max="17" width="9.625" style="0" hidden="1" customWidth="1"/>
    <col min="18" max="18" width="9.625" style="0" customWidth="1"/>
  </cols>
  <sheetData>
    <row r="1" spans="1:16" ht="12.7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">
      <c r="A4" s="62" t="s">
        <v>54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7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33"/>
      <c r="B6" s="34"/>
      <c r="C6" s="58" t="s">
        <v>56</v>
      </c>
      <c r="D6" s="59"/>
      <c r="E6" s="59"/>
      <c r="F6" s="59"/>
      <c r="G6" s="60"/>
      <c r="H6" s="35"/>
      <c r="I6" s="59" t="s">
        <v>57</v>
      </c>
      <c r="J6" s="59"/>
      <c r="K6" s="59"/>
      <c r="L6" s="60"/>
      <c r="M6" s="36"/>
      <c r="N6" s="36"/>
      <c r="O6" s="33"/>
      <c r="P6" s="37"/>
    </row>
    <row r="7" spans="1:16" ht="12.75">
      <c r="A7" s="38"/>
      <c r="B7" s="39"/>
      <c r="C7" s="51"/>
      <c r="D7" s="52"/>
      <c r="E7" s="52"/>
      <c r="F7" s="52"/>
      <c r="G7" s="51"/>
      <c r="H7" s="40"/>
      <c r="I7" s="55"/>
      <c r="J7" s="52"/>
      <c r="K7" s="52"/>
      <c r="L7" s="41"/>
      <c r="M7" s="42" t="s">
        <v>0</v>
      </c>
      <c r="N7" s="42" t="s">
        <v>1</v>
      </c>
      <c r="O7" s="43"/>
      <c r="P7" s="44"/>
    </row>
    <row r="8" spans="1:16" ht="12.75">
      <c r="A8" s="63" t="s">
        <v>55</v>
      </c>
      <c r="B8" s="64"/>
      <c r="C8" s="53"/>
      <c r="D8" s="53"/>
      <c r="E8" s="42" t="s">
        <v>2</v>
      </c>
      <c r="F8" s="53"/>
      <c r="G8" s="53"/>
      <c r="H8" s="43"/>
      <c r="I8" s="39"/>
      <c r="J8" s="42" t="s">
        <v>3</v>
      </c>
      <c r="K8" s="42" t="s">
        <v>4</v>
      </c>
      <c r="L8" s="39"/>
      <c r="M8" s="42" t="s">
        <v>5</v>
      </c>
      <c r="N8" s="42" t="s">
        <v>6</v>
      </c>
      <c r="O8" s="45" t="s">
        <v>7</v>
      </c>
      <c r="P8" s="44"/>
    </row>
    <row r="9" spans="1:16" ht="12.75">
      <c r="A9" s="45"/>
      <c r="B9" s="46"/>
      <c r="C9" s="42" t="s">
        <v>8</v>
      </c>
      <c r="D9" s="42" t="s">
        <v>9</v>
      </c>
      <c r="E9" s="42" t="s">
        <v>10</v>
      </c>
      <c r="F9" s="42" t="s">
        <v>11</v>
      </c>
      <c r="G9" s="54" t="s">
        <v>12</v>
      </c>
      <c r="H9" s="38"/>
      <c r="I9" s="46" t="s">
        <v>8</v>
      </c>
      <c r="J9" s="42" t="s">
        <v>13</v>
      </c>
      <c r="K9" s="42" t="s">
        <v>14</v>
      </c>
      <c r="L9" s="46" t="s">
        <v>15</v>
      </c>
      <c r="M9" s="42" t="s">
        <v>58</v>
      </c>
      <c r="N9" s="42" t="s">
        <v>59</v>
      </c>
      <c r="O9" s="45" t="s">
        <v>8</v>
      </c>
      <c r="P9" s="44"/>
    </row>
    <row r="10" spans="1:16" ht="6.75" customHeight="1">
      <c r="A10" s="56"/>
      <c r="B10" s="57"/>
      <c r="C10" s="49"/>
      <c r="D10" s="49"/>
      <c r="E10" s="49"/>
      <c r="F10" s="49"/>
      <c r="G10" s="49"/>
      <c r="H10" s="47"/>
      <c r="I10" s="48"/>
      <c r="J10" s="49"/>
      <c r="K10" s="49"/>
      <c r="L10" s="48"/>
      <c r="M10" s="49"/>
      <c r="N10" s="49"/>
      <c r="O10" s="47"/>
      <c r="P10" s="50"/>
    </row>
    <row r="11" spans="1:16" ht="6.75" customHeight="1">
      <c r="A11" s="4"/>
      <c r="B11" s="5"/>
      <c r="C11" s="21"/>
      <c r="D11" s="21"/>
      <c r="E11" s="21"/>
      <c r="F11" s="21"/>
      <c r="G11" s="21"/>
      <c r="H11" s="5"/>
      <c r="I11" s="5"/>
      <c r="J11" s="5"/>
      <c r="K11" s="5"/>
      <c r="L11" s="5"/>
      <c r="M11" s="5"/>
      <c r="N11" s="5"/>
      <c r="O11" s="5"/>
      <c r="P11" s="5"/>
    </row>
    <row r="12" spans="1:17" s="12" customFormat="1" ht="15">
      <c r="A12" s="9"/>
      <c r="B12" s="15" t="s">
        <v>8</v>
      </c>
      <c r="C12" s="17">
        <f>+C14+C15</f>
        <v>20797</v>
      </c>
      <c r="D12" s="17">
        <f aca="true" t="shared" si="0" ref="D12:O12">+D14+D15</f>
        <v>8406</v>
      </c>
      <c r="E12" s="17">
        <f t="shared" si="0"/>
        <v>5118</v>
      </c>
      <c r="F12" s="17">
        <f t="shared" si="0"/>
        <v>6772</v>
      </c>
      <c r="G12" s="17">
        <f t="shared" si="0"/>
        <v>501</v>
      </c>
      <c r="H12" s="17">
        <f t="shared" si="0"/>
        <v>0</v>
      </c>
      <c r="I12" s="17">
        <f t="shared" si="0"/>
        <v>4648</v>
      </c>
      <c r="J12" s="17">
        <f t="shared" si="0"/>
        <v>2197</v>
      </c>
      <c r="K12" s="17">
        <f t="shared" si="0"/>
        <v>903</v>
      </c>
      <c r="L12" s="17">
        <f t="shared" si="0"/>
        <v>1548</v>
      </c>
      <c r="M12" s="17">
        <f t="shared" si="0"/>
        <v>8823</v>
      </c>
      <c r="N12" s="17">
        <f t="shared" si="0"/>
        <v>7430</v>
      </c>
      <c r="O12" s="17">
        <f t="shared" si="0"/>
        <v>59624</v>
      </c>
      <c r="P12" s="10"/>
      <c r="Q12" s="11">
        <v>17990</v>
      </c>
    </row>
    <row r="13" spans="1:17" s="12" customFormat="1" ht="9" customHeight="1">
      <c r="A13" s="9"/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0"/>
      <c r="Q13" s="11"/>
    </row>
    <row r="14" spans="1:18" s="12" customFormat="1" ht="15">
      <c r="A14" s="9"/>
      <c r="B14" s="15" t="s">
        <v>16</v>
      </c>
      <c r="C14" s="17">
        <f>SUM(C17:C20)</f>
        <v>6703</v>
      </c>
      <c r="D14" s="17">
        <f aca="true" t="shared" si="1" ref="D14:O14">SUM(D17:D20)</f>
        <v>2618</v>
      </c>
      <c r="E14" s="17">
        <f t="shared" si="1"/>
        <v>1638</v>
      </c>
      <c r="F14" s="17">
        <f t="shared" si="1"/>
        <v>2323</v>
      </c>
      <c r="G14" s="17">
        <f t="shared" si="1"/>
        <v>124</v>
      </c>
      <c r="H14" s="17">
        <f t="shared" si="1"/>
        <v>0</v>
      </c>
      <c r="I14" s="17">
        <f t="shared" si="1"/>
        <v>1897</v>
      </c>
      <c r="J14" s="17">
        <f t="shared" si="1"/>
        <v>848</v>
      </c>
      <c r="K14" s="17">
        <f t="shared" si="1"/>
        <v>301</v>
      </c>
      <c r="L14" s="17">
        <f t="shared" si="1"/>
        <v>748</v>
      </c>
      <c r="M14" s="17">
        <f t="shared" si="1"/>
        <v>3034</v>
      </c>
      <c r="N14" s="17">
        <f t="shared" si="1"/>
        <v>2004</v>
      </c>
      <c r="O14" s="17">
        <f t="shared" si="1"/>
        <v>19164</v>
      </c>
      <c r="P14" s="8"/>
      <c r="Q14" s="11">
        <v>5609</v>
      </c>
      <c r="R14" s="13"/>
    </row>
    <row r="15" spans="1:17" s="12" customFormat="1" ht="15">
      <c r="A15" s="9"/>
      <c r="B15" s="15" t="s">
        <v>17</v>
      </c>
      <c r="C15" s="17">
        <f>SUM(C22:C52)</f>
        <v>14094</v>
      </c>
      <c r="D15" s="17">
        <f aca="true" t="shared" si="2" ref="D15:O15">SUM(D22:D52)</f>
        <v>5788</v>
      </c>
      <c r="E15" s="17">
        <f t="shared" si="2"/>
        <v>3480</v>
      </c>
      <c r="F15" s="17">
        <f t="shared" si="2"/>
        <v>4449</v>
      </c>
      <c r="G15" s="17">
        <f t="shared" si="2"/>
        <v>377</v>
      </c>
      <c r="H15" s="17">
        <f t="shared" si="2"/>
        <v>0</v>
      </c>
      <c r="I15" s="17">
        <f t="shared" si="2"/>
        <v>2751</v>
      </c>
      <c r="J15" s="17">
        <f t="shared" si="2"/>
        <v>1349</v>
      </c>
      <c r="K15" s="17">
        <f t="shared" si="2"/>
        <v>602</v>
      </c>
      <c r="L15" s="17">
        <f t="shared" si="2"/>
        <v>800</v>
      </c>
      <c r="M15" s="17">
        <f t="shared" si="2"/>
        <v>5789</v>
      </c>
      <c r="N15" s="17">
        <f t="shared" si="2"/>
        <v>5426</v>
      </c>
      <c r="O15" s="17">
        <f t="shared" si="2"/>
        <v>40460</v>
      </c>
      <c r="P15" s="10"/>
      <c r="Q15" s="11">
        <v>12381</v>
      </c>
    </row>
    <row r="16" spans="1:17" ht="6" customHeight="1">
      <c r="A16" s="2"/>
      <c r="B16" s="2"/>
      <c r="C16" s="17"/>
      <c r="D16" s="17"/>
      <c r="E16" s="17"/>
      <c r="F16" s="17"/>
      <c r="G16" s="17"/>
      <c r="H16" s="17"/>
      <c r="I16" s="18"/>
      <c r="J16" s="19"/>
      <c r="K16" s="19"/>
      <c r="L16" s="17"/>
      <c r="M16" s="17"/>
      <c r="N16" s="17"/>
      <c r="O16" s="17"/>
      <c r="P16" s="3"/>
      <c r="Q16" s="1"/>
    </row>
    <row r="17" spans="1:17" ht="14.25">
      <c r="A17" s="2"/>
      <c r="B17" s="16" t="s">
        <v>18</v>
      </c>
      <c r="C17" s="18">
        <v>1562</v>
      </c>
      <c r="D17" s="20">
        <v>607</v>
      </c>
      <c r="E17" s="20">
        <v>382</v>
      </c>
      <c r="F17" s="20">
        <v>556</v>
      </c>
      <c r="G17" s="20">
        <v>17</v>
      </c>
      <c r="I17" s="20">
        <v>453</v>
      </c>
      <c r="J17" s="18">
        <v>222</v>
      </c>
      <c r="K17" s="20">
        <v>70</v>
      </c>
      <c r="L17" s="20">
        <v>161</v>
      </c>
      <c r="M17" s="20">
        <v>753</v>
      </c>
      <c r="N17" s="20">
        <v>452</v>
      </c>
      <c r="O17" s="20">
        <v>4552</v>
      </c>
      <c r="P17" s="2"/>
      <c r="Q17">
        <v>1367</v>
      </c>
    </row>
    <row r="18" spans="1:17" ht="14.25">
      <c r="A18" s="2"/>
      <c r="B18" s="16" t="s">
        <v>19</v>
      </c>
      <c r="C18" s="18">
        <v>1304</v>
      </c>
      <c r="D18" s="20">
        <v>544</v>
      </c>
      <c r="E18" s="20">
        <v>257</v>
      </c>
      <c r="F18" s="20">
        <v>466</v>
      </c>
      <c r="G18" s="20">
        <v>37</v>
      </c>
      <c r="I18" s="20">
        <v>277</v>
      </c>
      <c r="J18" s="18">
        <v>118</v>
      </c>
      <c r="K18" s="20">
        <v>47</v>
      </c>
      <c r="L18" s="20">
        <v>112</v>
      </c>
      <c r="M18" s="20">
        <v>633</v>
      </c>
      <c r="N18" s="20">
        <v>407</v>
      </c>
      <c r="O18" s="20">
        <v>3587</v>
      </c>
      <c r="P18" s="2"/>
      <c r="Q18">
        <v>966</v>
      </c>
    </row>
    <row r="19" spans="1:17" ht="14.25">
      <c r="A19" s="2"/>
      <c r="B19" s="16" t="s">
        <v>20</v>
      </c>
      <c r="C19" s="18">
        <v>2833</v>
      </c>
      <c r="D19" s="20">
        <v>1069</v>
      </c>
      <c r="E19" s="20">
        <v>776</v>
      </c>
      <c r="F19" s="20">
        <v>922</v>
      </c>
      <c r="G19" s="20">
        <v>66</v>
      </c>
      <c r="I19" s="20">
        <v>890</v>
      </c>
      <c r="J19" s="18">
        <v>387</v>
      </c>
      <c r="K19" s="20">
        <v>144</v>
      </c>
      <c r="L19" s="20">
        <v>359</v>
      </c>
      <c r="M19" s="20">
        <v>1269</v>
      </c>
      <c r="N19" s="20">
        <v>846</v>
      </c>
      <c r="O19" s="20">
        <v>8245</v>
      </c>
      <c r="P19" s="2"/>
      <c r="Q19">
        <v>2447</v>
      </c>
    </row>
    <row r="20" spans="1:17" ht="14.25">
      <c r="A20" s="2"/>
      <c r="B20" s="16" t="s">
        <v>21</v>
      </c>
      <c r="C20" s="18">
        <v>1004</v>
      </c>
      <c r="D20" s="20">
        <v>398</v>
      </c>
      <c r="E20" s="20">
        <v>223</v>
      </c>
      <c r="F20" s="20">
        <v>379</v>
      </c>
      <c r="G20" s="20">
        <v>4</v>
      </c>
      <c r="I20" s="20">
        <v>277</v>
      </c>
      <c r="J20" s="18">
        <v>121</v>
      </c>
      <c r="K20" s="20">
        <v>40</v>
      </c>
      <c r="L20" s="20">
        <v>116</v>
      </c>
      <c r="M20" s="20">
        <v>379</v>
      </c>
      <c r="N20" s="20">
        <v>299</v>
      </c>
      <c r="O20" s="20">
        <v>2780</v>
      </c>
      <c r="P20" s="2"/>
      <c r="Q20">
        <v>829</v>
      </c>
    </row>
    <row r="21" spans="1:16" ht="6.75" customHeight="1">
      <c r="A21" s="2"/>
      <c r="B21" s="2"/>
      <c r="C21" s="18"/>
      <c r="D21" s="20"/>
      <c r="E21" s="20"/>
      <c r="F21" s="20"/>
      <c r="G21" s="20"/>
      <c r="H21" s="20"/>
      <c r="I21" s="18"/>
      <c r="J21" s="20"/>
      <c r="K21" s="20"/>
      <c r="L21" s="20"/>
      <c r="M21" s="20"/>
      <c r="N21" s="20"/>
      <c r="O21" s="18"/>
      <c r="P21" s="2"/>
    </row>
    <row r="22" spans="1:17" ht="14.25">
      <c r="A22" s="2"/>
      <c r="B22" s="16" t="s">
        <v>22</v>
      </c>
      <c r="C22" s="18">
        <v>227</v>
      </c>
      <c r="D22" s="20">
        <v>105</v>
      </c>
      <c r="E22" s="20">
        <v>52</v>
      </c>
      <c r="F22" s="20">
        <v>59</v>
      </c>
      <c r="G22" s="20">
        <v>11</v>
      </c>
      <c r="I22" s="20">
        <v>37</v>
      </c>
      <c r="J22" s="18">
        <v>19</v>
      </c>
      <c r="K22" s="20">
        <v>8</v>
      </c>
      <c r="L22" s="20">
        <v>10</v>
      </c>
      <c r="M22" s="20">
        <v>70</v>
      </c>
      <c r="N22" s="20">
        <v>70</v>
      </c>
      <c r="O22" s="20">
        <v>583</v>
      </c>
      <c r="P22" s="2"/>
      <c r="Q22">
        <v>177</v>
      </c>
    </row>
    <row r="23" spans="1:17" ht="14.25">
      <c r="A23" s="2"/>
      <c r="B23" s="16" t="s">
        <v>23</v>
      </c>
      <c r="C23" s="18">
        <v>430</v>
      </c>
      <c r="D23" s="20">
        <v>160</v>
      </c>
      <c r="E23" s="20">
        <v>84</v>
      </c>
      <c r="F23" s="20">
        <v>170</v>
      </c>
      <c r="G23" s="20">
        <v>16</v>
      </c>
      <c r="I23" s="20">
        <v>85</v>
      </c>
      <c r="J23" s="18">
        <v>42</v>
      </c>
      <c r="K23" s="20">
        <v>22</v>
      </c>
      <c r="L23" s="20">
        <v>21</v>
      </c>
      <c r="M23" s="20">
        <v>160</v>
      </c>
      <c r="N23" s="20">
        <v>146</v>
      </c>
      <c r="O23" s="20">
        <v>1221</v>
      </c>
      <c r="P23" s="2"/>
      <c r="Q23">
        <v>393</v>
      </c>
    </row>
    <row r="24" spans="1:17" ht="14.25">
      <c r="A24" s="2"/>
      <c r="B24" s="16" t="s">
        <v>24</v>
      </c>
      <c r="C24" s="18">
        <v>283</v>
      </c>
      <c r="D24" s="20">
        <v>95</v>
      </c>
      <c r="E24" s="20">
        <v>39</v>
      </c>
      <c r="F24" s="20">
        <v>143</v>
      </c>
      <c r="G24" s="20">
        <v>6</v>
      </c>
      <c r="I24" s="20">
        <v>51</v>
      </c>
      <c r="J24" s="18">
        <v>28</v>
      </c>
      <c r="K24" s="20">
        <v>14</v>
      </c>
      <c r="L24" s="20">
        <v>9</v>
      </c>
      <c r="M24" s="20">
        <v>123</v>
      </c>
      <c r="N24" s="20">
        <v>89</v>
      </c>
      <c r="O24" s="20">
        <v>788</v>
      </c>
      <c r="P24" s="2"/>
      <c r="Q24">
        <v>239</v>
      </c>
    </row>
    <row r="25" spans="1:17" ht="14.25">
      <c r="A25" s="2"/>
      <c r="B25" s="16" t="s">
        <v>25</v>
      </c>
      <c r="C25" s="18">
        <v>201</v>
      </c>
      <c r="D25" s="20">
        <v>80</v>
      </c>
      <c r="E25" s="20">
        <v>49</v>
      </c>
      <c r="F25" s="20">
        <v>65</v>
      </c>
      <c r="G25" s="20">
        <v>7</v>
      </c>
      <c r="I25" s="20">
        <v>34</v>
      </c>
      <c r="J25" s="18">
        <v>16</v>
      </c>
      <c r="K25" s="20">
        <v>8</v>
      </c>
      <c r="L25" s="20">
        <v>10</v>
      </c>
      <c r="M25" s="20">
        <v>54</v>
      </c>
      <c r="N25" s="20">
        <v>66</v>
      </c>
      <c r="O25" s="20">
        <v>512</v>
      </c>
      <c r="P25" s="2"/>
      <c r="Q25">
        <v>153</v>
      </c>
    </row>
    <row r="26" spans="1:17" ht="14.25">
      <c r="A26" s="2"/>
      <c r="B26" s="16" t="s">
        <v>26</v>
      </c>
      <c r="C26" s="18">
        <v>520</v>
      </c>
      <c r="D26" s="20">
        <v>223</v>
      </c>
      <c r="E26" s="20">
        <v>152</v>
      </c>
      <c r="F26" s="20">
        <v>119</v>
      </c>
      <c r="G26" s="20">
        <v>26</v>
      </c>
      <c r="I26" s="20">
        <v>107</v>
      </c>
      <c r="J26" s="18">
        <v>54</v>
      </c>
      <c r="K26" s="20">
        <v>22</v>
      </c>
      <c r="L26" s="20">
        <v>31</v>
      </c>
      <c r="M26" s="20">
        <v>216</v>
      </c>
      <c r="N26" s="20">
        <v>205</v>
      </c>
      <c r="O26" s="20">
        <v>1544</v>
      </c>
      <c r="P26" s="2"/>
      <c r="Q26">
        <v>491</v>
      </c>
    </row>
    <row r="27" spans="1:17" ht="14.25">
      <c r="A27" s="2"/>
      <c r="B27" s="16" t="s">
        <v>27</v>
      </c>
      <c r="C27" s="18">
        <v>183</v>
      </c>
      <c r="D27" s="20">
        <v>107</v>
      </c>
      <c r="E27" s="20">
        <v>39</v>
      </c>
      <c r="F27" s="20">
        <v>28</v>
      </c>
      <c r="G27" s="20">
        <v>9</v>
      </c>
      <c r="I27" s="20">
        <v>38</v>
      </c>
      <c r="J27" s="18">
        <v>19</v>
      </c>
      <c r="K27" s="20">
        <v>7</v>
      </c>
      <c r="L27" s="20">
        <v>12</v>
      </c>
      <c r="M27" s="20">
        <v>54</v>
      </c>
      <c r="N27" s="20">
        <v>67</v>
      </c>
      <c r="O27" s="20">
        <v>523</v>
      </c>
      <c r="P27" s="2"/>
      <c r="Q27">
        <v>183</v>
      </c>
    </row>
    <row r="28" spans="1:17" ht="14.25">
      <c r="A28" s="2"/>
      <c r="B28" s="16" t="s">
        <v>28</v>
      </c>
      <c r="C28" s="18">
        <v>426</v>
      </c>
      <c r="D28" s="20">
        <v>164</v>
      </c>
      <c r="E28" s="20">
        <v>58</v>
      </c>
      <c r="F28" s="20">
        <v>186</v>
      </c>
      <c r="G28" s="20">
        <v>18</v>
      </c>
      <c r="I28" s="20">
        <v>72</v>
      </c>
      <c r="J28" s="18">
        <v>34</v>
      </c>
      <c r="K28" s="20">
        <v>20</v>
      </c>
      <c r="L28" s="20">
        <v>18</v>
      </c>
      <c r="M28" s="20">
        <v>179</v>
      </c>
      <c r="N28" s="20">
        <v>146</v>
      </c>
      <c r="O28" s="20">
        <v>1213</v>
      </c>
      <c r="P28" s="2"/>
      <c r="Q28">
        <v>397</v>
      </c>
    </row>
    <row r="29" spans="1:17" ht="14.25">
      <c r="A29" s="2"/>
      <c r="B29" s="16" t="s">
        <v>29</v>
      </c>
      <c r="C29" s="18">
        <v>579</v>
      </c>
      <c r="D29" s="20">
        <v>218</v>
      </c>
      <c r="E29" s="20">
        <v>119</v>
      </c>
      <c r="F29" s="20">
        <v>219</v>
      </c>
      <c r="G29" s="20">
        <v>23</v>
      </c>
      <c r="I29" s="20">
        <v>128</v>
      </c>
      <c r="J29" s="18">
        <v>64</v>
      </c>
      <c r="K29" s="20">
        <v>31</v>
      </c>
      <c r="L29" s="20">
        <v>33</v>
      </c>
      <c r="M29" s="20">
        <v>236</v>
      </c>
      <c r="N29" s="20">
        <v>198</v>
      </c>
      <c r="O29" s="20">
        <v>1617</v>
      </c>
      <c r="P29" s="2"/>
      <c r="Q29">
        <v>467</v>
      </c>
    </row>
    <row r="30" spans="1:17" ht="14.25">
      <c r="A30" s="2"/>
      <c r="B30" s="16" t="s">
        <v>30</v>
      </c>
      <c r="C30" s="18">
        <v>417</v>
      </c>
      <c r="D30" s="20">
        <v>167</v>
      </c>
      <c r="E30" s="20">
        <v>124</v>
      </c>
      <c r="F30" s="20">
        <v>114</v>
      </c>
      <c r="G30" s="20">
        <v>12</v>
      </c>
      <c r="I30" s="20">
        <v>75</v>
      </c>
      <c r="J30" s="18">
        <v>42</v>
      </c>
      <c r="K30" s="20">
        <v>19</v>
      </c>
      <c r="L30" s="20">
        <v>14</v>
      </c>
      <c r="M30" s="20">
        <v>114</v>
      </c>
      <c r="N30" s="20">
        <v>120</v>
      </c>
      <c r="O30" s="20">
        <v>1063</v>
      </c>
      <c r="P30" s="2"/>
      <c r="Q30">
        <v>339</v>
      </c>
    </row>
    <row r="31" spans="1:17" ht="14.25">
      <c r="A31" s="2"/>
      <c r="B31" s="16" t="s">
        <v>31</v>
      </c>
      <c r="C31" s="18">
        <v>604</v>
      </c>
      <c r="D31" s="20">
        <v>284</v>
      </c>
      <c r="E31" s="20">
        <v>119</v>
      </c>
      <c r="F31" s="20">
        <v>178</v>
      </c>
      <c r="G31" s="20">
        <v>23</v>
      </c>
      <c r="I31" s="20">
        <v>123</v>
      </c>
      <c r="J31" s="18">
        <v>55</v>
      </c>
      <c r="K31" s="20">
        <v>28</v>
      </c>
      <c r="L31" s="20">
        <v>40</v>
      </c>
      <c r="M31" s="20">
        <v>276</v>
      </c>
      <c r="N31" s="20">
        <v>286</v>
      </c>
      <c r="O31" s="20">
        <v>1907</v>
      </c>
      <c r="P31" s="2"/>
      <c r="Q31">
        <v>636</v>
      </c>
    </row>
    <row r="32" spans="1:17" ht="14.25">
      <c r="A32" s="2"/>
      <c r="B32" s="16" t="s">
        <v>32</v>
      </c>
      <c r="C32" s="18">
        <v>679</v>
      </c>
      <c r="D32" s="20">
        <v>275</v>
      </c>
      <c r="E32" s="20">
        <v>245</v>
      </c>
      <c r="F32" s="20">
        <v>139</v>
      </c>
      <c r="G32" s="20">
        <v>20</v>
      </c>
      <c r="I32" s="20">
        <v>128</v>
      </c>
      <c r="J32" s="18">
        <v>63</v>
      </c>
      <c r="K32" s="20">
        <v>33</v>
      </c>
      <c r="L32" s="20">
        <v>32</v>
      </c>
      <c r="M32" s="20">
        <v>258</v>
      </c>
      <c r="N32" s="20">
        <v>198</v>
      </c>
      <c r="O32" s="20">
        <v>1760</v>
      </c>
      <c r="P32" s="2"/>
      <c r="Q32">
        <v>498</v>
      </c>
    </row>
    <row r="33" spans="1:17" ht="14.25">
      <c r="A33" s="2"/>
      <c r="B33" s="16" t="s">
        <v>33</v>
      </c>
      <c r="C33" s="18">
        <v>355</v>
      </c>
      <c r="D33" s="20">
        <v>133</v>
      </c>
      <c r="E33" s="20">
        <v>94</v>
      </c>
      <c r="F33" s="20">
        <v>111</v>
      </c>
      <c r="G33" s="20">
        <v>17</v>
      </c>
      <c r="I33" s="20">
        <v>72</v>
      </c>
      <c r="J33" s="18">
        <v>34</v>
      </c>
      <c r="K33" s="20">
        <v>15</v>
      </c>
      <c r="L33" s="20">
        <v>23</v>
      </c>
      <c r="M33" s="20">
        <v>140</v>
      </c>
      <c r="N33" s="20">
        <v>142</v>
      </c>
      <c r="O33" s="20">
        <v>992</v>
      </c>
      <c r="P33" s="2"/>
      <c r="Q33">
        <v>296</v>
      </c>
    </row>
    <row r="34" spans="1:17" ht="14.25">
      <c r="A34" s="2"/>
      <c r="B34" s="16" t="s">
        <v>34</v>
      </c>
      <c r="C34" s="18">
        <v>780</v>
      </c>
      <c r="D34" s="20">
        <v>275</v>
      </c>
      <c r="E34" s="20">
        <v>226</v>
      </c>
      <c r="F34" s="20">
        <v>261</v>
      </c>
      <c r="G34" s="20">
        <v>18</v>
      </c>
      <c r="I34" s="20">
        <v>158</v>
      </c>
      <c r="J34" s="18">
        <v>78</v>
      </c>
      <c r="K34" s="20">
        <v>24</v>
      </c>
      <c r="L34" s="20">
        <v>56</v>
      </c>
      <c r="M34" s="20">
        <v>292</v>
      </c>
      <c r="N34" s="20">
        <v>282</v>
      </c>
      <c r="O34" s="20">
        <v>2268</v>
      </c>
      <c r="P34" s="2"/>
      <c r="Q34">
        <v>749</v>
      </c>
    </row>
    <row r="35" spans="1:17" ht="14.25">
      <c r="A35" s="2"/>
      <c r="B35" s="16" t="s">
        <v>35</v>
      </c>
      <c r="C35" s="18">
        <v>462</v>
      </c>
      <c r="D35" s="20">
        <v>140</v>
      </c>
      <c r="E35" s="20">
        <v>93</v>
      </c>
      <c r="F35" s="20">
        <v>229</v>
      </c>
      <c r="G35" s="20">
        <v>0</v>
      </c>
      <c r="I35" s="20">
        <v>106</v>
      </c>
      <c r="J35" s="18">
        <v>36</v>
      </c>
      <c r="K35" s="20">
        <v>22</v>
      </c>
      <c r="L35" s="20">
        <v>48</v>
      </c>
      <c r="M35" s="20">
        <v>371</v>
      </c>
      <c r="N35" s="20">
        <v>158</v>
      </c>
      <c r="O35" s="20">
        <v>1584</v>
      </c>
      <c r="P35" s="2"/>
      <c r="Q35">
        <v>481</v>
      </c>
    </row>
    <row r="36" spans="1:17" ht="14.25">
      <c r="A36" s="2"/>
      <c r="B36" s="16" t="s">
        <v>36</v>
      </c>
      <c r="C36" s="18">
        <v>738</v>
      </c>
      <c r="D36" s="20">
        <v>439</v>
      </c>
      <c r="E36" s="20">
        <v>186</v>
      </c>
      <c r="F36" s="20">
        <v>104</v>
      </c>
      <c r="G36" s="20">
        <v>9</v>
      </c>
      <c r="I36" s="20">
        <v>114</v>
      </c>
      <c r="J36" s="18">
        <v>65</v>
      </c>
      <c r="K36" s="20">
        <v>30</v>
      </c>
      <c r="L36" s="20">
        <v>19</v>
      </c>
      <c r="M36" s="20">
        <v>282</v>
      </c>
      <c r="N36" s="20">
        <v>330</v>
      </c>
      <c r="O36" s="20">
        <v>2177</v>
      </c>
      <c r="P36" s="2"/>
      <c r="Q36">
        <v>700</v>
      </c>
    </row>
    <row r="37" spans="1:17" ht="14.25">
      <c r="A37" s="2"/>
      <c r="B37" s="16" t="s">
        <v>37</v>
      </c>
      <c r="C37" s="18">
        <v>411</v>
      </c>
      <c r="D37" s="20">
        <v>224</v>
      </c>
      <c r="E37" s="20">
        <v>118</v>
      </c>
      <c r="F37" s="20">
        <v>62</v>
      </c>
      <c r="G37" s="20">
        <v>7</v>
      </c>
      <c r="I37" s="20">
        <v>85</v>
      </c>
      <c r="J37" s="18">
        <v>40</v>
      </c>
      <c r="K37" s="20">
        <v>20</v>
      </c>
      <c r="L37" s="20">
        <v>25</v>
      </c>
      <c r="M37" s="20">
        <v>187</v>
      </c>
      <c r="N37" s="20">
        <v>168</v>
      </c>
      <c r="O37" s="20">
        <v>1173</v>
      </c>
      <c r="P37" s="2"/>
      <c r="Q37">
        <v>320</v>
      </c>
    </row>
    <row r="38" spans="1:17" ht="14.25">
      <c r="A38" s="2"/>
      <c r="B38" s="16" t="s">
        <v>38</v>
      </c>
      <c r="C38" s="18">
        <v>293</v>
      </c>
      <c r="D38" s="20">
        <v>147</v>
      </c>
      <c r="E38" s="20">
        <v>80</v>
      </c>
      <c r="F38" s="20">
        <v>59</v>
      </c>
      <c r="G38" s="20">
        <v>7</v>
      </c>
      <c r="I38" s="20">
        <v>52</v>
      </c>
      <c r="J38" s="18">
        <v>28</v>
      </c>
      <c r="K38" s="20">
        <v>8</v>
      </c>
      <c r="L38" s="20">
        <v>16</v>
      </c>
      <c r="M38" s="20">
        <v>114</v>
      </c>
      <c r="N38" s="20">
        <v>106</v>
      </c>
      <c r="O38" s="20">
        <v>798</v>
      </c>
      <c r="P38" s="2"/>
      <c r="Q38">
        <v>233</v>
      </c>
    </row>
    <row r="39" spans="1:17" ht="14.25">
      <c r="A39" s="2"/>
      <c r="B39" s="16" t="s">
        <v>39</v>
      </c>
      <c r="C39" s="18">
        <v>723</v>
      </c>
      <c r="D39" s="20">
        <v>196</v>
      </c>
      <c r="E39" s="20">
        <v>248</v>
      </c>
      <c r="F39" s="20">
        <v>267</v>
      </c>
      <c r="G39" s="20">
        <v>12</v>
      </c>
      <c r="I39" s="20">
        <v>194</v>
      </c>
      <c r="J39" s="18">
        <v>90</v>
      </c>
      <c r="K39" s="20">
        <v>42</v>
      </c>
      <c r="L39" s="20">
        <v>62</v>
      </c>
      <c r="M39" s="20">
        <v>268</v>
      </c>
      <c r="N39" s="20">
        <v>229</v>
      </c>
      <c r="O39" s="20">
        <v>1947</v>
      </c>
      <c r="P39" s="2"/>
      <c r="Q39">
        <v>533</v>
      </c>
    </row>
    <row r="40" spans="1:17" ht="14.25">
      <c r="A40" s="2"/>
      <c r="B40" s="16" t="s">
        <v>40</v>
      </c>
      <c r="C40" s="18">
        <v>596</v>
      </c>
      <c r="D40" s="20">
        <v>271</v>
      </c>
      <c r="E40" s="20">
        <v>133</v>
      </c>
      <c r="F40" s="20">
        <v>184</v>
      </c>
      <c r="G40" s="20">
        <v>8</v>
      </c>
      <c r="I40" s="20">
        <v>97</v>
      </c>
      <c r="J40" s="18">
        <v>48</v>
      </c>
      <c r="K40" s="20">
        <v>19</v>
      </c>
      <c r="L40" s="20">
        <v>30</v>
      </c>
      <c r="M40" s="20">
        <v>229</v>
      </c>
      <c r="N40" s="20">
        <v>261</v>
      </c>
      <c r="O40" s="20">
        <v>1671</v>
      </c>
      <c r="P40" s="2"/>
      <c r="Q40">
        <v>486</v>
      </c>
    </row>
    <row r="41" spans="1:17" ht="14.25">
      <c r="A41" s="2"/>
      <c r="B41" s="16" t="s">
        <v>41</v>
      </c>
      <c r="C41" s="18">
        <v>595</v>
      </c>
      <c r="D41" s="20">
        <v>220</v>
      </c>
      <c r="E41" s="20">
        <v>167</v>
      </c>
      <c r="F41" s="20">
        <v>197</v>
      </c>
      <c r="G41" s="20">
        <v>11</v>
      </c>
      <c r="I41" s="20">
        <v>100</v>
      </c>
      <c r="J41" s="18">
        <v>48</v>
      </c>
      <c r="K41" s="20">
        <v>18</v>
      </c>
      <c r="L41" s="20">
        <v>34</v>
      </c>
      <c r="M41" s="20">
        <v>227</v>
      </c>
      <c r="N41" s="20">
        <v>306</v>
      </c>
      <c r="O41" s="20">
        <v>1727</v>
      </c>
      <c r="P41" s="2"/>
      <c r="Q41">
        <v>493</v>
      </c>
    </row>
    <row r="42" spans="1:17" ht="14.25">
      <c r="A42" s="2"/>
      <c r="B42" s="16" t="s">
        <v>42</v>
      </c>
      <c r="C42" s="18">
        <v>207</v>
      </c>
      <c r="D42" s="20">
        <v>72</v>
      </c>
      <c r="E42" s="20">
        <v>53</v>
      </c>
      <c r="F42" s="20">
        <v>80</v>
      </c>
      <c r="G42" s="20">
        <v>2</v>
      </c>
      <c r="I42" s="20">
        <v>47</v>
      </c>
      <c r="J42" s="18">
        <v>20</v>
      </c>
      <c r="K42" s="20">
        <v>9</v>
      </c>
      <c r="L42" s="20">
        <v>18</v>
      </c>
      <c r="M42" s="20">
        <v>82</v>
      </c>
      <c r="N42" s="20">
        <v>72</v>
      </c>
      <c r="O42" s="20">
        <v>607</v>
      </c>
      <c r="P42" s="2"/>
      <c r="Q42">
        <v>206</v>
      </c>
    </row>
    <row r="43" spans="1:17" ht="14.25">
      <c r="A43" s="2"/>
      <c r="B43" s="16" t="s">
        <v>43</v>
      </c>
      <c r="C43" s="18">
        <v>184</v>
      </c>
      <c r="D43" s="20">
        <v>83</v>
      </c>
      <c r="E43" s="20">
        <v>32</v>
      </c>
      <c r="F43" s="20">
        <v>62</v>
      </c>
      <c r="G43" s="20">
        <v>7</v>
      </c>
      <c r="I43" s="20">
        <v>38</v>
      </c>
      <c r="J43" s="18">
        <v>19</v>
      </c>
      <c r="K43" s="20">
        <v>9</v>
      </c>
      <c r="L43" s="20">
        <v>10</v>
      </c>
      <c r="M43" s="20">
        <v>102</v>
      </c>
      <c r="N43" s="20">
        <v>71</v>
      </c>
      <c r="O43" s="20">
        <v>555</v>
      </c>
      <c r="P43" s="2"/>
      <c r="Q43">
        <v>160</v>
      </c>
    </row>
    <row r="44" spans="1:17" ht="14.25">
      <c r="A44" s="2"/>
      <c r="B44" s="16" t="s">
        <v>44</v>
      </c>
      <c r="C44" s="18">
        <v>435</v>
      </c>
      <c r="D44" s="20">
        <v>206</v>
      </c>
      <c r="E44" s="20">
        <v>66</v>
      </c>
      <c r="F44" s="20">
        <v>157</v>
      </c>
      <c r="G44" s="20">
        <v>6</v>
      </c>
      <c r="I44" s="20">
        <v>66</v>
      </c>
      <c r="J44" s="18">
        <v>30</v>
      </c>
      <c r="K44" s="20">
        <v>14</v>
      </c>
      <c r="L44" s="20">
        <v>22</v>
      </c>
      <c r="M44" s="20">
        <v>132</v>
      </c>
      <c r="N44" s="20">
        <v>135</v>
      </c>
      <c r="O44" s="20">
        <v>1114</v>
      </c>
      <c r="P44" s="2"/>
      <c r="Q44">
        <v>345</v>
      </c>
    </row>
    <row r="45" spans="1:17" ht="14.25">
      <c r="A45" s="2"/>
      <c r="B45" s="16" t="s">
        <v>45</v>
      </c>
      <c r="C45" s="18">
        <v>678</v>
      </c>
      <c r="D45" s="20">
        <v>332</v>
      </c>
      <c r="E45" s="20">
        <v>146</v>
      </c>
      <c r="F45" s="20">
        <v>190</v>
      </c>
      <c r="G45" s="20">
        <v>10</v>
      </c>
      <c r="I45" s="20">
        <v>124</v>
      </c>
      <c r="J45" s="18">
        <v>60</v>
      </c>
      <c r="K45" s="20">
        <v>24</v>
      </c>
      <c r="L45" s="20">
        <v>40</v>
      </c>
      <c r="M45" s="20">
        <v>221</v>
      </c>
      <c r="N45" s="20">
        <v>216</v>
      </c>
      <c r="O45" s="20">
        <v>1794</v>
      </c>
      <c r="P45" s="2"/>
      <c r="Q45">
        <v>563</v>
      </c>
    </row>
    <row r="46" spans="1:17" ht="14.25">
      <c r="A46" s="2"/>
      <c r="B46" s="16" t="s">
        <v>46</v>
      </c>
      <c r="C46" s="18">
        <v>471</v>
      </c>
      <c r="D46" s="20">
        <v>152</v>
      </c>
      <c r="E46" s="20">
        <v>109</v>
      </c>
      <c r="F46" s="20">
        <v>195</v>
      </c>
      <c r="G46" s="20">
        <v>15</v>
      </c>
      <c r="I46" s="20">
        <v>95</v>
      </c>
      <c r="J46" s="18">
        <v>52</v>
      </c>
      <c r="K46" s="20">
        <v>20</v>
      </c>
      <c r="L46" s="20">
        <v>23</v>
      </c>
      <c r="M46" s="20">
        <v>216</v>
      </c>
      <c r="N46" s="20">
        <v>229</v>
      </c>
      <c r="O46" s="20">
        <v>1464</v>
      </c>
      <c r="P46" s="2"/>
      <c r="Q46">
        <v>461</v>
      </c>
    </row>
    <row r="47" spans="1:17" ht="14.25">
      <c r="A47" s="2"/>
      <c r="B47" s="16" t="s">
        <v>47</v>
      </c>
      <c r="C47" s="18">
        <v>215</v>
      </c>
      <c r="D47" s="20">
        <v>74</v>
      </c>
      <c r="E47" s="20">
        <v>34</v>
      </c>
      <c r="F47" s="20">
        <v>100</v>
      </c>
      <c r="G47" s="20">
        <v>7</v>
      </c>
      <c r="I47" s="20">
        <v>38</v>
      </c>
      <c r="J47" s="18">
        <v>14</v>
      </c>
      <c r="K47" s="20">
        <v>10</v>
      </c>
      <c r="L47" s="20">
        <v>14</v>
      </c>
      <c r="M47" s="20">
        <v>91</v>
      </c>
      <c r="N47" s="20">
        <v>47</v>
      </c>
      <c r="O47" s="20">
        <v>614</v>
      </c>
      <c r="P47" s="2"/>
      <c r="Q47">
        <v>223</v>
      </c>
    </row>
    <row r="48" spans="1:17" ht="14.25">
      <c r="A48" s="2"/>
      <c r="B48" s="16" t="s">
        <v>48</v>
      </c>
      <c r="C48" s="18">
        <v>750</v>
      </c>
      <c r="D48" s="20">
        <v>303</v>
      </c>
      <c r="E48" s="20">
        <v>231</v>
      </c>
      <c r="F48" s="20">
        <v>183</v>
      </c>
      <c r="G48" s="20">
        <v>33</v>
      </c>
      <c r="I48" s="20">
        <v>162</v>
      </c>
      <c r="J48" s="18">
        <v>80</v>
      </c>
      <c r="K48" s="20">
        <v>39</v>
      </c>
      <c r="L48" s="20">
        <v>43</v>
      </c>
      <c r="M48" s="20">
        <v>328</v>
      </c>
      <c r="N48" s="20">
        <v>377</v>
      </c>
      <c r="O48" s="20">
        <v>2299</v>
      </c>
      <c r="P48" s="2"/>
      <c r="Q48">
        <v>691</v>
      </c>
    </row>
    <row r="49" spans="1:17" ht="14.25">
      <c r="A49" s="2"/>
      <c r="B49" s="16" t="s">
        <v>49</v>
      </c>
      <c r="C49" s="18">
        <v>169</v>
      </c>
      <c r="D49" s="20">
        <v>76</v>
      </c>
      <c r="E49" s="20">
        <v>48</v>
      </c>
      <c r="F49" s="20">
        <v>39</v>
      </c>
      <c r="G49" s="20">
        <v>6</v>
      </c>
      <c r="I49" s="20">
        <v>30</v>
      </c>
      <c r="J49" s="18">
        <v>20</v>
      </c>
      <c r="K49" s="20">
        <v>6</v>
      </c>
      <c r="L49" s="20">
        <v>4</v>
      </c>
      <c r="M49" s="20">
        <v>72</v>
      </c>
      <c r="N49" s="20">
        <v>59</v>
      </c>
      <c r="O49" s="20">
        <v>453</v>
      </c>
      <c r="P49" s="2"/>
      <c r="Q49">
        <v>122</v>
      </c>
    </row>
    <row r="50" spans="1:17" ht="14.25">
      <c r="A50" s="2"/>
      <c r="B50" s="16" t="s">
        <v>50</v>
      </c>
      <c r="C50" s="18">
        <v>790</v>
      </c>
      <c r="D50" s="20">
        <v>280</v>
      </c>
      <c r="E50" s="20">
        <v>163</v>
      </c>
      <c r="F50" s="20">
        <v>339</v>
      </c>
      <c r="G50" s="20">
        <v>8</v>
      </c>
      <c r="I50" s="20">
        <v>172</v>
      </c>
      <c r="J50" s="18">
        <v>85</v>
      </c>
      <c r="K50" s="20">
        <v>33</v>
      </c>
      <c r="L50" s="20">
        <v>54</v>
      </c>
      <c r="M50" s="20">
        <v>450</v>
      </c>
      <c r="N50" s="20">
        <v>347</v>
      </c>
      <c r="O50" s="20">
        <v>2562</v>
      </c>
      <c r="P50" s="2"/>
      <c r="Q50">
        <v>793</v>
      </c>
    </row>
    <row r="51" spans="1:17" ht="14.25">
      <c r="A51" s="2"/>
      <c r="B51" s="16" t="s">
        <v>51</v>
      </c>
      <c r="C51" s="18">
        <v>358</v>
      </c>
      <c r="D51" s="20">
        <v>96</v>
      </c>
      <c r="E51" s="20">
        <v>103</v>
      </c>
      <c r="F51" s="20">
        <v>153</v>
      </c>
      <c r="G51" s="20">
        <v>6</v>
      </c>
      <c r="I51" s="20">
        <v>70</v>
      </c>
      <c r="J51" s="18">
        <v>36</v>
      </c>
      <c r="K51" s="20">
        <v>15</v>
      </c>
      <c r="L51" s="20">
        <v>19</v>
      </c>
      <c r="M51" s="20">
        <v>163</v>
      </c>
      <c r="N51" s="20">
        <v>195</v>
      </c>
      <c r="O51" s="20">
        <v>1111</v>
      </c>
      <c r="P51" s="2"/>
      <c r="Q51">
        <v>313</v>
      </c>
    </row>
    <row r="52" spans="1:17" ht="14.25">
      <c r="A52" s="28"/>
      <c r="B52" s="29" t="s">
        <v>52</v>
      </c>
      <c r="C52" s="30">
        <v>335</v>
      </c>
      <c r="D52" s="31">
        <v>191</v>
      </c>
      <c r="E52" s="31">
        <v>70</v>
      </c>
      <c r="F52" s="31">
        <v>57</v>
      </c>
      <c r="G52" s="31">
        <v>17</v>
      </c>
      <c r="H52" s="32"/>
      <c r="I52" s="31">
        <v>53</v>
      </c>
      <c r="J52" s="30">
        <v>30</v>
      </c>
      <c r="K52" s="31">
        <v>13</v>
      </c>
      <c r="L52" s="31">
        <v>10</v>
      </c>
      <c r="M52" s="31">
        <v>82</v>
      </c>
      <c r="N52" s="31">
        <v>105</v>
      </c>
      <c r="O52" s="31">
        <v>819</v>
      </c>
      <c r="P52" s="28"/>
      <c r="Q52">
        <v>240</v>
      </c>
    </row>
    <row r="53" spans="2:16" ht="21.75" customHeight="1">
      <c r="B53" s="4" t="s">
        <v>53</v>
      </c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27" customFormat="1" ht="12.75">
      <c r="A54" s="25"/>
      <c r="B54" s="24"/>
      <c r="C54" s="24"/>
      <c r="D54" s="24"/>
      <c r="E54" s="24"/>
      <c r="F54" s="26"/>
      <c r="G54" s="24"/>
      <c r="H54" s="24"/>
      <c r="I54" s="24"/>
      <c r="J54" s="24"/>
      <c r="K54" s="24"/>
      <c r="L54" s="24"/>
      <c r="M54" s="24"/>
      <c r="N54" s="24"/>
      <c r="O54" s="24"/>
      <c r="P54" s="21"/>
    </row>
    <row r="55" spans="1:16" ht="12.75">
      <c r="A55" s="25"/>
      <c r="B55" s="24"/>
      <c r="C55" s="22"/>
      <c r="D55" s="22"/>
      <c r="E55" s="22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"/>
    </row>
    <row r="56" spans="1:16" ht="12.75">
      <c r="A56" s="2"/>
      <c r="B56" s="22"/>
      <c r="C56" s="22"/>
      <c r="D56" s="22"/>
      <c r="E56" s="22"/>
      <c r="F56" s="23"/>
      <c r="G56" s="22"/>
      <c r="H56" s="22"/>
      <c r="I56" s="22"/>
      <c r="J56" s="22"/>
      <c r="K56" s="22"/>
      <c r="L56" s="22"/>
      <c r="M56" s="22"/>
      <c r="N56" s="22"/>
      <c r="O56" s="22"/>
      <c r="P56" s="2"/>
    </row>
    <row r="57" spans="1:16" ht="12.75">
      <c r="A57" s="2"/>
      <c r="B57" s="22"/>
      <c r="C57" s="22"/>
      <c r="D57" s="22"/>
      <c r="E57" s="22"/>
      <c r="F57" s="23"/>
      <c r="G57" s="22"/>
      <c r="H57" s="22"/>
      <c r="I57" s="22"/>
      <c r="J57" s="22"/>
      <c r="K57" s="22"/>
      <c r="L57" s="22"/>
      <c r="M57" s="22"/>
      <c r="N57" s="22"/>
      <c r="O57" s="22"/>
      <c r="P57" s="2"/>
    </row>
    <row r="58" spans="1:16" ht="12.75">
      <c r="A58" s="2"/>
      <c r="B58" s="22"/>
      <c r="C58" s="22"/>
      <c r="D58" s="22"/>
      <c r="E58" s="22"/>
      <c r="F58" s="23"/>
      <c r="G58" s="22"/>
      <c r="H58" s="22"/>
      <c r="I58" s="22"/>
      <c r="J58" s="22"/>
      <c r="K58" s="22"/>
      <c r="L58" s="22"/>
      <c r="M58" s="22"/>
      <c r="N58" s="22"/>
      <c r="O58" s="22"/>
      <c r="P58" s="2"/>
    </row>
    <row r="59" spans="1:16" ht="12.75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3"/>
      <c r="E62" s="2"/>
      <c r="F62" s="3"/>
      <c r="G62" s="3"/>
      <c r="H62" s="3"/>
      <c r="I62" s="2"/>
      <c r="J62" s="2"/>
      <c r="K62" s="2"/>
      <c r="L62" s="3"/>
      <c r="M62" s="3"/>
      <c r="N62" s="3"/>
      <c r="O62" s="2"/>
      <c r="P62" s="2"/>
    </row>
    <row r="63" spans="1:16" ht="12.75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3"/>
      <c r="E84" s="2"/>
      <c r="F84" s="2"/>
      <c r="G84" s="3"/>
      <c r="H84" s="3"/>
      <c r="I84" s="2"/>
      <c r="J84" s="2"/>
      <c r="K84" s="2"/>
      <c r="L84" s="3"/>
      <c r="M84" s="3"/>
      <c r="N84" s="3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3"/>
      <c r="E97" s="2"/>
      <c r="F97" s="2"/>
      <c r="G97" s="3"/>
      <c r="H97" s="3"/>
      <c r="I97" s="2"/>
      <c r="J97" s="2"/>
      <c r="K97" s="2"/>
      <c r="L97" s="3"/>
      <c r="M97" s="3"/>
      <c r="N97" s="3"/>
      <c r="O97" s="2"/>
      <c r="P97" s="2"/>
    </row>
    <row r="119" spans="4:14" ht="12">
      <c r="D119" s="1"/>
      <c r="G119" s="1"/>
      <c r="H119" s="1"/>
      <c r="L119" s="1"/>
      <c r="M119" s="1"/>
      <c r="N119" s="1"/>
    </row>
  </sheetData>
  <mergeCells count="7">
    <mergeCell ref="A10:B10"/>
    <mergeCell ref="C6:G6"/>
    <mergeCell ref="I6:L6"/>
    <mergeCell ref="A1:P1"/>
    <mergeCell ref="A3:P3"/>
    <mergeCell ref="A4:P4"/>
    <mergeCell ref="A8:B8"/>
  </mergeCells>
  <printOptions/>
  <pageMargins left="0.984251968503937" right="0" top="0" bottom="0.5905511811023623" header="0" footer="0"/>
  <pageSetup firstPageNumber="36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2007-12-21T18:25:48Z</cp:lastPrinted>
  <dcterms:created xsi:type="dcterms:W3CDTF">2004-01-22T18:43:12Z</dcterms:created>
  <dcterms:modified xsi:type="dcterms:W3CDTF">2007-12-21T18:25:49Z</dcterms:modified>
  <cp:category/>
  <cp:version/>
  <cp:contentType/>
  <cp:contentStatus/>
</cp:coreProperties>
</file>