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1100" windowHeight="5385" activeTab="0"/>
  </bookViews>
  <sheets>
    <sheet name="CUAD1201" sheetId="1" r:id="rId1"/>
  </sheets>
  <definedNames>
    <definedName name="_Regression_Int" localSheetId="0" hidden="1">1</definedName>
    <definedName name="A_IMPRESIÓN_IM">'CUAD1201'!$A$1:$F$52</definedName>
    <definedName name="_xlnm.Print_Area" localSheetId="0">'CUAD1201'!$A$1:$E$56</definedName>
    <definedName name="Imprimir_área_IM" localSheetId="0">'CUAD1201'!$A$1:$F$53</definedName>
  </definedNames>
  <calcPr fullCalcOnLoad="1"/>
</workbook>
</file>

<file path=xl/sharedStrings.xml><?xml version="1.0" encoding="utf-8"?>
<sst xmlns="http://schemas.openxmlformats.org/spreadsheetml/2006/main" count="76" uniqueCount="35">
  <si>
    <t xml:space="preserve">                                                                                                                                        </t>
  </si>
  <si>
    <t>(MILES DE PESOS)</t>
  </si>
  <si>
    <t xml:space="preserve">              C O N C E P T O  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</si>
  <si>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</si>
  <si>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</si>
  <si>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</si>
  <si>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</si>
  <si>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</si>
  <si>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 </t>
  </si>
  <si>
    <t xml:space="preserve"> APORTACIONES DE ORGANISMOS GOBIERNOS ESTATALES Y MUNICIPALES</t>
  </si>
  <si>
    <t xml:space="preserve">         5%    FONDO DE LA VIVIENDA </t>
  </si>
  <si>
    <t xml:space="preserve">         5.75% FONDO DE PRESTACIONES</t>
  </si>
  <si>
    <t xml:space="preserve">         6.75% PARA SERVICIOS MEDICOS</t>
  </si>
  <si>
    <t xml:space="preserve">         0.25% PARA RIESGOS PROFESIONALES </t>
  </si>
  <si>
    <t xml:space="preserve">         SERVICIO MEDICO A PENSIONISTAS</t>
  </si>
  <si>
    <t xml:space="preserve"> CUOTAS DE TRABAJADORES                                                    </t>
  </si>
  <si>
    <t xml:space="preserve">         5.25% FONDO DE PRESTACIONES </t>
  </si>
  <si>
    <t xml:space="preserve">         2.75% PARA SERVICIOS MEDICOS</t>
  </si>
  <si>
    <t xml:space="preserve"> ESTANCIAS DE BIENESTAR INFANTIL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</si>
  <si>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</si>
  <si>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</si>
  <si>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</si>
  <si>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</si>
  <si>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</si>
  <si>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</si>
  <si>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</si>
  <si>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5%    FONDO DE LA VIVIENDA</t>
  </si>
  <si>
    <t xml:space="preserve">         0.25% PARA RIESGOS PROFESIONALES</t>
  </si>
  <si>
    <t>12. 1  PRESUPUESTO DE INGRESOS EN EL ISSSTE</t>
  </si>
  <si>
    <t xml:space="preserve"> TRANSFERENCIAS RAMO XIX PAGO DE PENSIONES**</t>
  </si>
  <si>
    <t>INGRESOS *</t>
  </si>
  <si>
    <t xml:space="preserve">** LAS TRANSFERENCIAS DEL RAMO XIX SE CONFORMAN DE LA SIGUIENTE MANERA: PAGO DEFICIT PENSIONES 35,168,640.6 MP Y DEL DEFICIT DEL GASTO DE OPERACIÓN </t>
  </si>
  <si>
    <t xml:space="preserve">    3,982,926.3 MP.</t>
  </si>
  <si>
    <t>*  CIFRAS CONSOLIDADAS ISSSTE-ASEGURADOR, FOVISSSTE, TURISSSTE Y SITyF.</t>
  </si>
  <si>
    <t>ANUARIO ESTADÍSTICO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</si>
</sst>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  <numFmt numFmtId="167" formatCode="0.0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0" xfId="0" applyNumberFormat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6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164" fontId="1" fillId="2" borderId="8" xfId="0" applyNumberFormat="1" applyFont="1" applyFill="1" applyBorder="1" applyAlignment="1" applyProtection="1">
      <alignment horizontal="center" vertical="center"/>
      <protection/>
    </xf>
    <xf numFmtId="164" fontId="1" fillId="2" borderId="9" xfId="0" applyNumberFormat="1" applyFont="1" applyFill="1" applyBorder="1" applyAlignment="1" applyProtection="1">
      <alignment horizontal="center" vertical="center"/>
      <protection/>
    </xf>
    <xf numFmtId="164" fontId="1" fillId="2" borderId="10" xfId="0" applyNumberFormat="1" applyFont="1" applyFill="1" applyBorder="1" applyAlignment="1" applyProtection="1">
      <alignment horizontal="center" vertical="center"/>
      <protection/>
    </xf>
    <xf numFmtId="164" fontId="1" fillId="2" borderId="1" xfId="0" applyFont="1" applyFill="1" applyBorder="1" applyAlignment="1">
      <alignment horizontal="right" vertical="center"/>
    </xf>
    <xf numFmtId="164" fontId="1" fillId="2" borderId="0" xfId="0" applyFont="1" applyFill="1" applyBorder="1" applyAlignment="1">
      <alignment horizontal="right" vertical="center"/>
    </xf>
    <xf numFmtId="164" fontId="1" fillId="2" borderId="1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514350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7"/>
  <sheetViews>
    <sheetView showGridLines="0" tabSelected="1" view="pageBreakPreview" zoomScale="65" zoomScaleNormal="60" zoomScaleSheetLayoutView="65" workbookViewId="0" topLeftCell="A1">
      <selection activeCell="B5" sqref="B5"/>
    </sheetView>
  </sheetViews>
  <sheetFormatPr defaultColWidth="6.375" defaultRowHeight="12.75"/>
  <cols>
    <col min="1" max="1" width="1.625" style="0" customWidth="1"/>
    <col min="2" max="2" width="89.375" style="0" customWidth="1"/>
    <col min="3" max="3" width="16.25390625" style="0" customWidth="1"/>
    <col min="4" max="4" width="24.00390625" style="0" customWidth="1"/>
    <col min="5" max="5" width="34.00390625" style="0" customWidth="1"/>
    <col min="6" max="6" width="15.625" style="0" customWidth="1"/>
  </cols>
  <sheetData>
    <row r="1" spans="1:6" ht="12.75">
      <c r="A1" s="1"/>
      <c r="B1" s="23" t="s">
        <v>34</v>
      </c>
      <c r="C1" s="23"/>
      <c r="D1" s="23"/>
      <c r="E1" s="23"/>
      <c r="F1" s="1"/>
    </row>
    <row r="2" spans="1:6" ht="15">
      <c r="A2" s="1"/>
      <c r="B2" s="8" t="s">
        <v>0</v>
      </c>
      <c r="C2" s="9"/>
      <c r="D2" s="9"/>
      <c r="E2" s="9"/>
      <c r="F2" s="1"/>
    </row>
    <row r="3" spans="1:6" ht="18">
      <c r="A3" s="1"/>
      <c r="B3" s="22" t="s">
        <v>28</v>
      </c>
      <c r="C3" s="22"/>
      <c r="D3" s="22"/>
      <c r="E3" s="22"/>
      <c r="F3" s="1"/>
    </row>
    <row r="4" spans="1:6" ht="18">
      <c r="A4" s="1"/>
      <c r="B4" s="22" t="s">
        <v>1</v>
      </c>
      <c r="C4" s="22"/>
      <c r="D4" s="22"/>
      <c r="E4" s="22"/>
      <c r="F4" s="1"/>
    </row>
    <row r="5" spans="1:6" ht="12.75">
      <c r="A5" s="1"/>
      <c r="B5" s="2" t="s">
        <v>0</v>
      </c>
      <c r="C5" s="1"/>
      <c r="D5" s="1"/>
      <c r="E5" s="1"/>
      <c r="F5" s="1"/>
    </row>
    <row r="6" spans="1:6" ht="6.75" customHeight="1">
      <c r="A6" s="1"/>
      <c r="B6" s="24" t="s">
        <v>2</v>
      </c>
      <c r="C6" s="19"/>
      <c r="D6" s="27" t="s">
        <v>30</v>
      </c>
      <c r="E6" s="16"/>
      <c r="F6" s="1"/>
    </row>
    <row r="7" spans="1:6" ht="12.75">
      <c r="A7" s="1"/>
      <c r="B7" s="25"/>
      <c r="C7" s="20"/>
      <c r="D7" s="28"/>
      <c r="E7" s="17"/>
      <c r="F7" s="1"/>
    </row>
    <row r="8" spans="1:6" ht="12.75">
      <c r="A8" s="1"/>
      <c r="B8" s="25"/>
      <c r="C8" s="20"/>
      <c r="D8" s="28"/>
      <c r="E8" s="17"/>
      <c r="F8" s="1"/>
    </row>
    <row r="9" spans="1:6" ht="6.75" customHeight="1">
      <c r="A9" s="1"/>
      <c r="B9" s="26"/>
      <c r="C9" s="21"/>
      <c r="D9" s="29"/>
      <c r="E9" s="18"/>
      <c r="F9" s="1"/>
    </row>
    <row r="10" spans="1:6" ht="12.75">
      <c r="A10" s="1"/>
      <c r="B10" s="3"/>
      <c r="C10" s="4"/>
      <c r="D10" s="4"/>
      <c r="E10" s="4"/>
      <c r="F10" s="1"/>
    </row>
    <row r="11" spans="1:6" ht="12.75">
      <c r="A11" s="1"/>
      <c r="B11" s="11" t="s">
        <v>3</v>
      </c>
      <c r="C11" s="12"/>
      <c r="D11" s="13">
        <f>SUM(D13+D49)</f>
        <v>92704372.1</v>
      </c>
      <c r="E11" s="1"/>
      <c r="F11" s="1"/>
    </row>
    <row r="12" spans="1:17" ht="12.75">
      <c r="A12" s="1"/>
      <c r="B12" s="1"/>
      <c r="C12" s="1"/>
      <c r="D12" s="10"/>
      <c r="E12" s="1"/>
      <c r="F12" s="1"/>
      <c r="Q12" s="5" t="s">
        <v>4</v>
      </c>
    </row>
    <row r="13" spans="1:17" ht="12.75">
      <c r="A13" s="1"/>
      <c r="B13" s="2" t="s">
        <v>5</v>
      </c>
      <c r="C13" s="1"/>
      <c r="D13" s="10">
        <f>SUM(D15+D17+D34+D42)</f>
        <v>53552805.2</v>
      </c>
      <c r="E13" s="1"/>
      <c r="F13" s="2" t="s">
        <v>4</v>
      </c>
      <c r="Q13" s="5" t="s">
        <v>4</v>
      </c>
    </row>
    <row r="14" spans="1:6" ht="12.75">
      <c r="A14" s="1"/>
      <c r="B14" s="1"/>
      <c r="C14" s="1"/>
      <c r="D14" s="10"/>
      <c r="E14" s="1"/>
      <c r="F14" s="1"/>
    </row>
    <row r="15" spans="1:17" s="14" customFormat="1" ht="12.75">
      <c r="A15" s="12"/>
      <c r="B15" s="11" t="s">
        <v>6</v>
      </c>
      <c r="C15" s="12"/>
      <c r="D15" s="13">
        <v>1093078.1</v>
      </c>
      <c r="E15" s="12"/>
      <c r="F15" s="12"/>
      <c r="Q15" s="15" t="s">
        <v>4</v>
      </c>
    </row>
    <row r="16" spans="1:6" ht="12.75">
      <c r="A16" s="1"/>
      <c r="B16" s="1"/>
      <c r="C16" s="1"/>
      <c r="D16" s="10"/>
      <c r="E16" s="1"/>
      <c r="F16" s="1"/>
    </row>
    <row r="17" spans="1:17" s="14" customFormat="1" ht="12.75">
      <c r="A17" s="12"/>
      <c r="B17" s="11" t="s">
        <v>7</v>
      </c>
      <c r="C17" s="12"/>
      <c r="D17" s="13">
        <f>SUM(D19+D26+D30+D32)</f>
        <v>21888391</v>
      </c>
      <c r="E17" s="12"/>
      <c r="F17" s="11" t="s">
        <v>8</v>
      </c>
      <c r="Q17" s="15" t="s">
        <v>4</v>
      </c>
    </row>
    <row r="18" spans="1:17" ht="12.75">
      <c r="A18" s="1"/>
      <c r="B18" s="2" t="s">
        <v>0</v>
      </c>
      <c r="C18" s="1"/>
      <c r="D18" s="10"/>
      <c r="E18" s="1"/>
      <c r="F18" s="1"/>
      <c r="Q18" s="5" t="s">
        <v>4</v>
      </c>
    </row>
    <row r="19" spans="1:17" ht="12.75">
      <c r="A19" s="1"/>
      <c r="B19" s="2" t="s">
        <v>9</v>
      </c>
      <c r="C19" s="1"/>
      <c r="D19" s="10">
        <f>SUM(D20:D24)</f>
        <v>6033140.5</v>
      </c>
      <c r="E19" s="1"/>
      <c r="F19" s="1"/>
      <c r="Q19" s="5" t="s">
        <v>4</v>
      </c>
    </row>
    <row r="20" spans="1:17" ht="12.75">
      <c r="A20" s="1"/>
      <c r="B20" s="2" t="s">
        <v>10</v>
      </c>
      <c r="C20" s="1"/>
      <c r="D20" s="10">
        <v>750482</v>
      </c>
      <c r="E20" s="1"/>
      <c r="F20" s="1"/>
      <c r="Q20" s="5" t="s">
        <v>4</v>
      </c>
    </row>
    <row r="21" spans="1:17" ht="12.75">
      <c r="A21" s="1"/>
      <c r="B21" s="2" t="s">
        <v>11</v>
      </c>
      <c r="C21" s="1"/>
      <c r="D21" s="10">
        <v>2274977</v>
      </c>
      <c r="E21" s="1"/>
      <c r="F21" s="1"/>
      <c r="Q21" s="5" t="s">
        <v>4</v>
      </c>
    </row>
    <row r="22" spans="1:17" ht="12.75">
      <c r="A22" s="1"/>
      <c r="B22" s="2" t="s">
        <v>12</v>
      </c>
      <c r="C22" s="1"/>
      <c r="D22" s="10">
        <v>2650047.6</v>
      </c>
      <c r="E22" s="1"/>
      <c r="F22" s="1"/>
      <c r="Q22" s="5" t="s">
        <v>4</v>
      </c>
    </row>
    <row r="23" spans="1:17" ht="12.75">
      <c r="A23" s="1"/>
      <c r="B23" s="2" t="s">
        <v>13</v>
      </c>
      <c r="C23" s="1"/>
      <c r="D23" s="10">
        <v>102554.4</v>
      </c>
      <c r="E23" s="1"/>
      <c r="F23" s="1"/>
      <c r="Q23" s="5" t="s">
        <v>4</v>
      </c>
    </row>
    <row r="24" spans="1:6" ht="12.75">
      <c r="A24" s="1"/>
      <c r="B24" s="2" t="s">
        <v>14</v>
      </c>
      <c r="C24" s="1"/>
      <c r="D24" s="10">
        <v>255079.5</v>
      </c>
      <c r="E24" s="1"/>
      <c r="F24" s="1"/>
    </row>
    <row r="25" spans="1:17" ht="12.75">
      <c r="A25" s="1"/>
      <c r="B25" s="2" t="s">
        <v>0</v>
      </c>
      <c r="C25" s="1"/>
      <c r="D25" s="10"/>
      <c r="E25" s="1"/>
      <c r="F25" s="1"/>
      <c r="Q25" s="5" t="s">
        <v>4</v>
      </c>
    </row>
    <row r="26" spans="1:17" ht="12.75">
      <c r="A26" s="1"/>
      <c r="B26" s="2" t="s">
        <v>15</v>
      </c>
      <c r="C26" s="1"/>
      <c r="D26" s="10">
        <f>SUM(D27:D28)</f>
        <v>14132882.7</v>
      </c>
      <c r="E26" s="1"/>
      <c r="F26" s="1"/>
      <c r="Q26" s="5" t="s">
        <v>4</v>
      </c>
    </row>
    <row r="27" spans="1:17" ht="12.75">
      <c r="A27" s="1"/>
      <c r="B27" s="2" t="s">
        <v>16</v>
      </c>
      <c r="C27" s="1"/>
      <c r="D27" s="10">
        <v>9254087.4</v>
      </c>
      <c r="E27" s="1"/>
      <c r="F27" s="1"/>
      <c r="Q27" s="5" t="s">
        <v>4</v>
      </c>
    </row>
    <row r="28" spans="1:17" ht="12.75">
      <c r="A28" s="1"/>
      <c r="B28" s="2" t="s">
        <v>17</v>
      </c>
      <c r="C28" s="1"/>
      <c r="D28" s="10">
        <v>4878795.3</v>
      </c>
      <c r="E28" s="1"/>
      <c r="F28" s="1"/>
      <c r="Q28" s="5" t="s">
        <v>4</v>
      </c>
    </row>
    <row r="29" spans="1:17" ht="12.75">
      <c r="A29" s="1"/>
      <c r="B29" s="1"/>
      <c r="C29" s="1"/>
      <c r="D29" s="10"/>
      <c r="E29" s="1"/>
      <c r="F29" s="1"/>
      <c r="Q29" s="5" t="s">
        <v>4</v>
      </c>
    </row>
    <row r="30" spans="1:6" ht="12.75">
      <c r="A30" s="1"/>
      <c r="B30" s="2" t="s">
        <v>18</v>
      </c>
      <c r="C30" s="1"/>
      <c r="D30" s="10">
        <v>398134.2</v>
      </c>
      <c r="E30" s="1"/>
      <c r="F30" s="1"/>
    </row>
    <row r="31" spans="1:17" ht="12.75">
      <c r="A31" s="1"/>
      <c r="B31" s="2" t="s">
        <v>0</v>
      </c>
      <c r="C31" s="1"/>
      <c r="D31" s="10"/>
      <c r="E31" s="1"/>
      <c r="F31" s="1"/>
      <c r="Q31" s="5" t="s">
        <v>4</v>
      </c>
    </row>
    <row r="32" spans="1:17" ht="12.75">
      <c r="A32" s="1"/>
      <c r="B32" s="2" t="s">
        <v>19</v>
      </c>
      <c r="C32" s="1"/>
      <c r="D32" s="10">
        <v>1324233.6</v>
      </c>
      <c r="E32" s="1"/>
      <c r="F32" s="1"/>
      <c r="Q32" s="5" t="s">
        <v>4</v>
      </c>
    </row>
    <row r="33" spans="1:17" ht="12.75">
      <c r="A33" s="1"/>
      <c r="B33" s="2" t="s">
        <v>0</v>
      </c>
      <c r="C33" s="1"/>
      <c r="D33" s="10"/>
      <c r="E33" s="1"/>
      <c r="F33" s="1"/>
      <c r="Q33" s="5" t="s">
        <v>4</v>
      </c>
    </row>
    <row r="34" spans="1:6" s="14" customFormat="1" ht="12.75">
      <c r="A34" s="12"/>
      <c r="B34" s="11" t="s">
        <v>20</v>
      </c>
      <c r="C34" s="12"/>
      <c r="D34" s="13">
        <f>SUM(D36:D39)</f>
        <v>11534207.7</v>
      </c>
      <c r="E34" s="12"/>
      <c r="F34" s="12"/>
    </row>
    <row r="35" spans="1:6" ht="12.75">
      <c r="A35" s="1"/>
      <c r="B35" s="1"/>
      <c r="C35" s="1"/>
      <c r="D35" s="10"/>
      <c r="E35" s="1"/>
      <c r="F35" s="1"/>
    </row>
    <row r="36" spans="1:17" ht="12.75">
      <c r="A36" s="1"/>
      <c r="B36" s="2" t="s">
        <v>21</v>
      </c>
      <c r="C36" s="1"/>
      <c r="D36" s="10">
        <v>1706573.3</v>
      </c>
      <c r="E36" s="1"/>
      <c r="F36" s="2" t="s">
        <v>8</v>
      </c>
      <c r="Q36" s="5" t="s">
        <v>4</v>
      </c>
    </row>
    <row r="37" spans="1:6" ht="12.75">
      <c r="A37" s="1"/>
      <c r="B37" s="2" t="s">
        <v>22</v>
      </c>
      <c r="C37" s="1"/>
      <c r="D37" s="10">
        <v>17355.7</v>
      </c>
      <c r="E37" s="1"/>
      <c r="F37" s="1"/>
    </row>
    <row r="38" spans="1:17" ht="12.75">
      <c r="A38" s="1"/>
      <c r="B38" s="2" t="s">
        <v>23</v>
      </c>
      <c r="C38" s="1"/>
      <c r="D38" s="10">
        <v>12.6</v>
      </c>
      <c r="E38" s="1"/>
      <c r="F38" s="1"/>
      <c r="Q38" s="5" t="s">
        <v>4</v>
      </c>
    </row>
    <row r="39" spans="1:17" ht="12.75">
      <c r="A39" s="1"/>
      <c r="B39" s="2" t="s">
        <v>24</v>
      </c>
      <c r="C39" s="1"/>
      <c r="D39" s="10">
        <v>9810266.1</v>
      </c>
      <c r="E39" s="1"/>
      <c r="F39" s="1"/>
      <c r="Q39" s="5" t="s">
        <v>4</v>
      </c>
    </row>
    <row r="40" spans="1:17" ht="12.75">
      <c r="A40" s="1"/>
      <c r="B40" s="1"/>
      <c r="C40" s="1"/>
      <c r="D40" s="10"/>
      <c r="E40" s="1"/>
      <c r="F40" s="1"/>
      <c r="Q40" s="5" t="s">
        <v>4</v>
      </c>
    </row>
    <row r="41" spans="1:17" ht="12.75">
      <c r="A41" s="1"/>
      <c r="B41" s="2" t="s">
        <v>0</v>
      </c>
      <c r="C41" s="1"/>
      <c r="D41" s="10"/>
      <c r="E41" s="1"/>
      <c r="F41" s="1"/>
      <c r="Q41" s="5" t="s">
        <v>4</v>
      </c>
    </row>
    <row r="42" spans="1:17" s="14" customFormat="1" ht="12.75">
      <c r="A42" s="12"/>
      <c r="B42" s="11" t="s">
        <v>25</v>
      </c>
      <c r="C42" s="12"/>
      <c r="D42" s="13">
        <f>SUM(D43:D47)</f>
        <v>19037128.400000002</v>
      </c>
      <c r="E42" s="12"/>
      <c r="F42" s="12"/>
      <c r="Q42" s="15" t="s">
        <v>4</v>
      </c>
    </row>
    <row r="43" spans="1:17" ht="12.75">
      <c r="A43" s="1"/>
      <c r="B43" s="2" t="s">
        <v>26</v>
      </c>
      <c r="C43" s="1"/>
      <c r="D43" s="10">
        <v>1249283.6</v>
      </c>
      <c r="E43" s="1"/>
      <c r="F43" s="1"/>
      <c r="Q43" s="5" t="s">
        <v>4</v>
      </c>
    </row>
    <row r="44" spans="1:17" ht="12.75">
      <c r="A44" s="1"/>
      <c r="B44" s="2" t="s">
        <v>11</v>
      </c>
      <c r="C44" s="1"/>
      <c r="D44" s="10">
        <v>7453151.1</v>
      </c>
      <c r="E44" s="1"/>
      <c r="F44" s="1"/>
      <c r="Q44" s="5" t="s">
        <v>4</v>
      </c>
    </row>
    <row r="45" spans="1:17" ht="12.75">
      <c r="A45" s="1"/>
      <c r="B45" s="2" t="s">
        <v>12</v>
      </c>
      <c r="C45" s="1"/>
      <c r="D45" s="10">
        <v>8749351.4</v>
      </c>
      <c r="E45" s="1"/>
      <c r="F45" s="1"/>
      <c r="Q45" s="5" t="s">
        <v>4</v>
      </c>
    </row>
    <row r="46" spans="1:17" ht="12.75">
      <c r="A46" s="1"/>
      <c r="B46" s="2" t="s">
        <v>27</v>
      </c>
      <c r="C46" s="1"/>
      <c r="D46" s="10">
        <v>324050.1</v>
      </c>
      <c r="E46" s="1"/>
      <c r="F46" s="1"/>
      <c r="Q46" s="5" t="s">
        <v>4</v>
      </c>
    </row>
    <row r="47" spans="1:17" ht="12.75">
      <c r="A47" s="1"/>
      <c r="B47" s="2" t="s">
        <v>14</v>
      </c>
      <c r="C47" s="1"/>
      <c r="D47" s="10">
        <v>1261292.2</v>
      </c>
      <c r="E47" s="1"/>
      <c r="F47" s="1"/>
      <c r="Q47" s="5" t="s">
        <v>4</v>
      </c>
    </row>
    <row r="48" spans="1:17" ht="12.75">
      <c r="A48" s="1"/>
      <c r="B48" s="2" t="s">
        <v>0</v>
      </c>
      <c r="C48" s="1"/>
      <c r="D48" s="10"/>
      <c r="E48" s="1"/>
      <c r="F48" s="1"/>
      <c r="Q48" s="5" t="s">
        <v>4</v>
      </c>
    </row>
    <row r="49" spans="1:6" s="14" customFormat="1" ht="12.75">
      <c r="A49" s="12"/>
      <c r="B49" s="11" t="s">
        <v>29</v>
      </c>
      <c r="C49" s="12"/>
      <c r="D49" s="13">
        <v>39151566.9</v>
      </c>
      <c r="E49" s="12"/>
      <c r="F49" s="12"/>
    </row>
    <row r="50" spans="1:6" ht="12.75">
      <c r="A50" s="1"/>
      <c r="B50" s="1"/>
      <c r="C50" s="1"/>
      <c r="D50" s="10"/>
      <c r="E50" s="1"/>
      <c r="F50" s="1"/>
    </row>
    <row r="51" spans="1:6" ht="12.75">
      <c r="A51" s="1"/>
      <c r="B51" s="3"/>
      <c r="C51" s="4"/>
      <c r="D51" s="6"/>
      <c r="E51" s="4"/>
      <c r="F51" s="1"/>
    </row>
    <row r="52" spans="1:6" ht="12.75">
      <c r="A52" s="1"/>
      <c r="B52" s="2" t="s">
        <v>33</v>
      </c>
      <c r="C52" s="1"/>
      <c r="D52" s="7"/>
      <c r="E52" s="1"/>
      <c r="F52" s="1"/>
    </row>
    <row r="53" spans="1:6" ht="12.75">
      <c r="A53" s="1"/>
      <c r="B53" s="1" t="s">
        <v>31</v>
      </c>
      <c r="C53" s="1"/>
      <c r="D53" s="7"/>
      <c r="E53" s="1"/>
      <c r="F53" s="1"/>
    </row>
    <row r="54" spans="1:6" ht="12.75">
      <c r="A54" s="1"/>
      <c r="B54" s="1" t="s">
        <v>32</v>
      </c>
      <c r="C54" s="1"/>
      <c r="D54" s="7"/>
      <c r="E54" s="1"/>
      <c r="F54" s="1"/>
    </row>
    <row r="55" spans="1:6" ht="12.75">
      <c r="A55" s="1"/>
      <c r="B55" s="1"/>
      <c r="C55" s="1"/>
      <c r="D55" s="7"/>
      <c r="E55" s="1"/>
      <c r="F55" s="1"/>
    </row>
    <row r="56" spans="1:6" ht="12.75">
      <c r="A56" s="1"/>
      <c r="B56" s="1"/>
      <c r="C56" s="1"/>
      <c r="D56" s="7"/>
      <c r="E56" s="1"/>
      <c r="F56" s="1"/>
    </row>
    <row r="57" spans="1:6" ht="12.75">
      <c r="A57" s="1"/>
      <c r="B57" s="1"/>
      <c r="C57" s="1"/>
      <c r="D57" s="7"/>
      <c r="E57" s="1"/>
      <c r="F57" s="1"/>
    </row>
    <row r="58" spans="1:6" ht="12.75">
      <c r="A58" s="1"/>
      <c r="B58" s="1"/>
      <c r="C58" s="1"/>
      <c r="D58" s="7"/>
      <c r="E58" s="1"/>
      <c r="F58" s="1"/>
    </row>
    <row r="59" spans="1:6" ht="12.75">
      <c r="A59" s="1"/>
      <c r="B59" s="1"/>
      <c r="C59" s="1"/>
      <c r="D59" s="7"/>
      <c r="E59" s="1"/>
      <c r="F59" s="1"/>
    </row>
    <row r="60" spans="1:6" ht="12.75">
      <c r="A60" s="1"/>
      <c r="B60" s="1"/>
      <c r="C60" s="1"/>
      <c r="D60" s="7"/>
      <c r="E60" s="1"/>
      <c r="F60" s="1"/>
    </row>
    <row r="61" spans="1:6" ht="12.75">
      <c r="A61" s="1"/>
      <c r="B61" s="1"/>
      <c r="C61" s="1"/>
      <c r="D61" s="7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</sheetData>
  <mergeCells count="5">
    <mergeCell ref="B3:E3"/>
    <mergeCell ref="B1:E1"/>
    <mergeCell ref="B4:E4"/>
    <mergeCell ref="B6:B9"/>
    <mergeCell ref="D6:D9"/>
  </mergeCells>
  <printOptions/>
  <pageMargins left="0.984251968503937" right="0" top="0" bottom="0.5905511811023623" header="0" footer="0"/>
  <pageSetup firstPageNumber="34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2007-10-22T19:05:01Z</cp:lastPrinted>
  <dcterms:created xsi:type="dcterms:W3CDTF">2004-04-30T23:03:51Z</dcterms:created>
  <dcterms:modified xsi:type="dcterms:W3CDTF">2007-10-22T19:05:05Z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1992188130</vt:i4>
  </property>
  <property fmtid="{D5CDD505-2E9C-101B-9397-08002B2CF9AE}" pid="3" name="_EmailSubject">
    <vt:lpwstr>Anuario Estadístico 2006</vt:lpwstr>
  </property>
  <property fmtid="{D5CDD505-2E9C-101B-9397-08002B2CF9AE}" pid="4" name="_AuthorEmail">
    <vt:lpwstr>marruiz@issste.gob.mx</vt:lpwstr>
  </property>
  <property fmtid="{D5CDD505-2E9C-101B-9397-08002B2CF9AE}" pid="5" name="_AuthorEmailDisplayName">
    <vt:lpwstr>Maria Ruiz </vt:lpwstr>
  </property>
  <property fmtid="{D5CDD505-2E9C-101B-9397-08002B2CF9AE}" pid="6" name="_ReviewingToolsShownOnce">
    <vt:lpwstr/>
  </property>
</Properties>
</file>