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2.2.12" sheetId="1" r:id="rId1"/>
  </sheets>
  <definedNames>
    <definedName name="_xlnm.Print_Area" localSheetId="0">'2.2.12'!$A$1:$J$56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primir_área_IM" localSheetId="0">'2.2.12'!$A$1:$J$55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fullCalcOnLoad="1"/>
</workbook>
</file>

<file path=xl/sharedStrings.xml><?xml version="1.0" encoding="utf-8"?>
<sst xmlns="http://schemas.openxmlformats.org/spreadsheetml/2006/main" count="57" uniqueCount="51">
  <si>
    <t xml:space="preserve"> </t>
  </si>
  <si>
    <t xml:space="preserve">    2. 2. 12.   NUMERO DE PENSIONES POR RIESGO DEL TRABAJO OTORGADAS POR ENTIDAD FEDERATIVA Y TOTAL</t>
  </si>
  <si>
    <t>INCAPACIDAD</t>
  </si>
  <si>
    <t>VIUDEZ</t>
  </si>
  <si>
    <t xml:space="preserve">   PARCIAL</t>
  </si>
  <si>
    <t>TOTAL</t>
  </si>
  <si>
    <t>Y</t>
  </si>
  <si>
    <t>ENTIDAD</t>
  </si>
  <si>
    <t xml:space="preserve">   PERMANENTE</t>
  </si>
  <si>
    <t>PERMANENTE</t>
  </si>
  <si>
    <t>ORFANDAD</t>
  </si>
  <si>
    <t>ASCENDENCIA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</si>
  <si>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</si>
  <si>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</si>
  <si>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</si>
  <si>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</si>
  <si>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</si>
  <si>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</si>
  <si>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</si>
  <si>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</si>
  <si>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</si>
  <si>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</si>
  <si>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</si>
  <si>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</si>
  <si>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</si>
  <si>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</si>
  <si>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</si>
  <si>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</si>
  <si>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</si>
  <si>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</si>
  <si>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</si>
  <si>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</si>
  <si>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</si>
  <si>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</si>
  <si>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</si>
  <si>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</si>
  <si>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</si>
  <si>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</si>
  <si>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</si>
  <si>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</si>
  <si>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</si>
  <si>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</si>
  <si>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</si>
  <si>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</si>
  <si>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</si>
  <si>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</si>
  <si>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</si>
  <si>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</si>
  <si>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</si>
  <si>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</si>
  <si>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>ANUARIO ESTADISTICO 2006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</si>
</sst>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#,##0;[Red]#,##0"/>
    <numFmt numFmtId="178" formatCode="&quot;$&quot;#,##0.00"/>
    <numFmt numFmtId="179" formatCode="#,##0_);\(#,##0\)"/>
    <numFmt numFmtId="180" formatCode="#,##0.0_);\(#,##0.0\)"/>
    <numFmt numFmtId="181" formatCode="#,##0.00_);\(#,##0.00\)"/>
    <numFmt numFmtId="182" formatCode="0.0"/>
    <numFmt numFmtId="183" formatCode="#.0,"/>
    <numFmt numFmtId="184" formatCode="_-* #,##0.0_-;\-* #,##0.0_-;_-* &quot;-&quot;??_-;_-@_-"/>
    <numFmt numFmtId="185" formatCode="_-&quot;$&quot;* #,##0.0_-;\-&quot;$&quot;* #,##0.0_-;_-&quot;$&quot;* &quot;-&quot;?_-;_-@_-"/>
    <numFmt numFmtId="186" formatCode="0.00000"/>
    <numFmt numFmtId="187" formatCode="&quot;$&quot;#,##0.0"/>
    <numFmt numFmtId="188" formatCode="#.0000000,"/>
    <numFmt numFmtId="189" formatCode="#,##0.000"/>
    <numFmt numFmtId="190" formatCode="#,##0.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b/>
      <sz val="10"/>
      <name val="Courier"/>
      <family val="0"/>
    </font>
    <font>
      <b/>
      <sz val="14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21" applyFont="1" applyAlignment="1" applyProtection="1">
      <alignment horizontal="left"/>
      <protection/>
    </xf>
    <xf numFmtId="22" fontId="0" fillId="0" borderId="0" xfId="21" applyNumberFormat="1" applyFont="1">
      <alignment/>
      <protection/>
    </xf>
    <xf numFmtId="0" fontId="0" fillId="0" borderId="0" xfId="21" applyFont="1">
      <alignment/>
      <protection/>
    </xf>
    <xf numFmtId="0" fontId="6" fillId="0" borderId="0" xfId="21">
      <alignment/>
      <protection/>
    </xf>
    <xf numFmtId="0" fontId="0" fillId="0" borderId="1" xfId="21" applyFont="1" applyBorder="1" applyAlignment="1" applyProtection="1">
      <alignment horizontal="left"/>
      <protection/>
    </xf>
    <xf numFmtId="0" fontId="0" fillId="0" borderId="1" xfId="21" applyFont="1" applyBorder="1">
      <alignment/>
      <protection/>
    </xf>
    <xf numFmtId="179" fontId="0" fillId="0" borderId="0" xfId="21" applyNumberFormat="1" applyFont="1" applyAlignment="1" applyProtection="1">
      <alignment horizontal="center"/>
      <protection/>
    </xf>
    <xf numFmtId="0" fontId="6" fillId="0" borderId="0" xfId="21" applyAlignment="1">
      <alignment horizontal="center"/>
      <protection/>
    </xf>
    <xf numFmtId="0" fontId="0" fillId="0" borderId="0" xfId="0" applyFont="1" applyAlignment="1">
      <alignment horizontal="center"/>
    </xf>
    <xf numFmtId="0" fontId="6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Border="1">
      <alignment/>
      <protection/>
    </xf>
    <xf numFmtId="0" fontId="0" fillId="0" borderId="2" xfId="21" applyFont="1" applyBorder="1">
      <alignment/>
      <protection/>
    </xf>
    <xf numFmtId="0" fontId="0" fillId="0" borderId="2" xfId="21" applyFont="1" applyBorder="1" applyAlignment="1" applyProtection="1">
      <alignment horizontal="left"/>
      <protection/>
    </xf>
    <xf numFmtId="179" fontId="0" fillId="0" borderId="2" xfId="21" applyNumberFormat="1" applyFont="1" applyBorder="1" applyAlignment="1" applyProtection="1">
      <alignment horizontal="center"/>
      <protection/>
    </xf>
    <xf numFmtId="0" fontId="1" fillId="0" borderId="0" xfId="21" applyFont="1">
      <alignment/>
      <protection/>
    </xf>
    <xf numFmtId="0" fontId="1" fillId="0" borderId="0" xfId="21" applyFont="1" applyAlignment="1" applyProtection="1">
      <alignment horizontal="left"/>
      <protection/>
    </xf>
    <xf numFmtId="179" fontId="1" fillId="0" borderId="0" xfId="21" applyNumberFormat="1" applyFont="1" applyAlignment="1" applyProtection="1">
      <alignment horizontal="center"/>
      <protection/>
    </xf>
    <xf numFmtId="0" fontId="7" fillId="0" borderId="0" xfId="21" applyFont="1">
      <alignment/>
      <protection/>
    </xf>
    <xf numFmtId="179" fontId="1" fillId="0" borderId="0" xfId="21" applyNumberFormat="1" applyFont="1" applyProtection="1">
      <alignment/>
      <protection/>
    </xf>
    <xf numFmtId="0" fontId="0" fillId="2" borderId="3" xfId="21" applyFont="1" applyFill="1" applyBorder="1" applyAlignment="1" applyProtection="1">
      <alignment horizontal="left"/>
      <protection/>
    </xf>
    <xf numFmtId="0" fontId="0" fillId="2" borderId="3" xfId="21" applyFont="1" applyFill="1" applyBorder="1" applyAlignment="1">
      <alignment horizontal="center"/>
      <protection/>
    </xf>
    <xf numFmtId="0" fontId="0" fillId="2" borderId="4" xfId="21" applyFont="1" applyFill="1" applyBorder="1" applyAlignment="1">
      <alignment horizontal="center"/>
      <protection/>
    </xf>
    <xf numFmtId="0" fontId="0" fillId="2" borderId="5" xfId="21" applyFont="1" applyFill="1" applyBorder="1" applyAlignment="1">
      <alignment horizontal="center"/>
      <protection/>
    </xf>
    <xf numFmtId="0" fontId="0" fillId="2" borderId="6" xfId="21" applyFont="1" applyFill="1" applyBorder="1">
      <alignment/>
      <protection/>
    </xf>
    <xf numFmtId="0" fontId="0" fillId="2" borderId="6" xfId="21" applyFont="1" applyFill="1" applyBorder="1" applyAlignment="1">
      <alignment horizontal="center"/>
      <protection/>
    </xf>
    <xf numFmtId="0" fontId="0" fillId="2" borderId="6" xfId="21" applyFont="1" applyFill="1" applyBorder="1" applyAlignment="1" applyProtection="1">
      <alignment horizontal="center"/>
      <protection/>
    </xf>
    <xf numFmtId="0" fontId="0" fillId="2" borderId="7" xfId="21" applyFont="1" applyFill="1" applyBorder="1" applyAlignment="1">
      <alignment horizontal="center"/>
      <protection/>
    </xf>
    <xf numFmtId="0" fontId="0" fillId="2" borderId="8" xfId="21" applyFont="1" applyFill="1" applyBorder="1" applyAlignment="1">
      <alignment horizontal="center"/>
      <protection/>
    </xf>
    <xf numFmtId="0" fontId="0" fillId="2" borderId="9" xfId="21" applyFont="1" applyFill="1" applyBorder="1" applyAlignment="1" applyProtection="1">
      <alignment horizontal="center"/>
      <protection/>
    </xf>
    <xf numFmtId="0" fontId="0" fillId="2" borderId="10" xfId="21" applyFont="1" applyFill="1" applyBorder="1" applyAlignment="1" applyProtection="1">
      <alignment horizontal="center"/>
      <protection/>
    </xf>
    <xf numFmtId="0" fontId="0" fillId="2" borderId="11" xfId="21" applyFont="1" applyFill="1" applyBorder="1" applyAlignment="1" applyProtection="1">
      <alignment horizontal="center"/>
      <protection/>
    </xf>
    <xf numFmtId="0" fontId="8" fillId="0" borderId="0" xfId="21" applyFont="1" applyAlignment="1" applyProtection="1">
      <alignment horizontal="center"/>
      <protection/>
    </xf>
    <xf numFmtId="0" fontId="9" fillId="0" borderId="0" xfId="21" applyFont="1" applyAlignment="1" applyProtection="1">
      <alignment horizontal="righ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2 2 12 NUMERO DE PENSIONES POR RT OTORGADA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47625</xdr:rowOff>
    </xdr:from>
    <xdr:to>
      <xdr:col>1</xdr:col>
      <xdr:colOff>514350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438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5"/>
  </sheetPr>
  <dimension ref="A1:K62"/>
  <sheetViews>
    <sheetView showGridLines="0" showZeros="0" tabSelected="1" view="pageBreakPreview" zoomScale="65" zoomScaleNormal="75" zoomScaleSheetLayoutView="65" workbookViewId="0" topLeftCell="A1">
      <selection activeCell="C3" sqref="C3"/>
    </sheetView>
  </sheetViews>
  <sheetFormatPr defaultColWidth="13.28125" defaultRowHeight="12.75"/>
  <cols>
    <col min="1" max="1" width="2.28125" style="4" customWidth="1"/>
    <col min="2" max="2" width="26.8515625" style="4" customWidth="1"/>
    <col min="3" max="3" width="21.7109375" style="4" customWidth="1"/>
    <col min="4" max="4" width="23.7109375" style="4" customWidth="1"/>
    <col min="5" max="5" width="22.28125" style="4" customWidth="1"/>
    <col min="6" max="6" width="17.8515625" style="4" customWidth="1"/>
    <col min="7" max="7" width="18.00390625" style="4" customWidth="1"/>
    <col min="8" max="8" width="17.7109375" style="4" customWidth="1"/>
    <col min="9" max="9" width="16.7109375" style="4" customWidth="1"/>
    <col min="10" max="10" width="2.7109375" style="4" customWidth="1"/>
    <col min="11" max="16384" width="13.28125" style="4" customWidth="1"/>
  </cols>
  <sheetData>
    <row r="1" spans="1:11" ht="12.75">
      <c r="A1" s="1"/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4" t="s">
        <v>50</v>
      </c>
      <c r="C2" s="34"/>
      <c r="D2" s="34"/>
      <c r="E2" s="34"/>
      <c r="F2" s="34"/>
      <c r="G2" s="34"/>
      <c r="H2" s="34"/>
      <c r="I2" s="34"/>
      <c r="J2" s="34"/>
      <c r="K2" s="3"/>
    </row>
    <row r="3" spans="1:11" ht="12.75">
      <c r="A3" s="3"/>
      <c r="B3" s="3" t="s">
        <v>0</v>
      </c>
      <c r="C3" s="3"/>
      <c r="D3" s="3"/>
      <c r="E3" s="3"/>
      <c r="F3" s="3"/>
      <c r="G3" s="3"/>
      <c r="H3" s="3"/>
      <c r="I3" s="3"/>
      <c r="J3" s="3"/>
      <c r="K3" s="3"/>
    </row>
    <row r="4" spans="1:11" ht="18">
      <c r="A4" s="3"/>
      <c r="B4" s="33" t="s">
        <v>1</v>
      </c>
      <c r="C4" s="33"/>
      <c r="D4" s="33"/>
      <c r="E4" s="33"/>
      <c r="F4" s="33"/>
      <c r="G4" s="33"/>
      <c r="H4" s="33"/>
      <c r="I4" s="33"/>
      <c r="J4" s="33"/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>
      <c r="A6" s="3"/>
      <c r="B6" s="21"/>
      <c r="C6" s="22"/>
      <c r="D6" s="22"/>
      <c r="E6" s="22"/>
      <c r="F6" s="22"/>
      <c r="G6" s="22"/>
      <c r="H6" s="22"/>
      <c r="I6" s="23"/>
      <c r="J6" s="24"/>
      <c r="K6" s="3"/>
    </row>
    <row r="7" spans="1:11" ht="12.75">
      <c r="A7" s="3"/>
      <c r="B7" s="25"/>
      <c r="C7" s="26"/>
      <c r="D7" s="27" t="s">
        <v>2</v>
      </c>
      <c r="E7" s="27" t="s">
        <v>2</v>
      </c>
      <c r="F7" s="26"/>
      <c r="G7" s="26"/>
      <c r="H7" s="27" t="s">
        <v>3</v>
      </c>
      <c r="I7" s="28"/>
      <c r="J7" s="29"/>
      <c r="K7" s="3"/>
    </row>
    <row r="8" spans="1:11" ht="12.75">
      <c r="A8" s="3"/>
      <c r="B8" s="25"/>
      <c r="C8" s="27" t="s">
        <v>0</v>
      </c>
      <c r="D8" s="27" t="s">
        <v>4</v>
      </c>
      <c r="E8" s="27" t="s">
        <v>5</v>
      </c>
      <c r="F8" s="26"/>
      <c r="G8" s="26"/>
      <c r="H8" s="27" t="s">
        <v>6</v>
      </c>
      <c r="I8" s="28"/>
      <c r="J8" s="29"/>
      <c r="K8" s="3"/>
    </row>
    <row r="9" spans="1:11" ht="12.75">
      <c r="A9" s="3"/>
      <c r="B9" s="30" t="s">
        <v>7</v>
      </c>
      <c r="C9" s="30" t="s">
        <v>5</v>
      </c>
      <c r="D9" s="30" t="s">
        <v>8</v>
      </c>
      <c r="E9" s="30" t="s">
        <v>9</v>
      </c>
      <c r="F9" s="30" t="s">
        <v>3</v>
      </c>
      <c r="G9" s="30" t="s">
        <v>10</v>
      </c>
      <c r="H9" s="30" t="s">
        <v>10</v>
      </c>
      <c r="I9" s="31" t="s">
        <v>11</v>
      </c>
      <c r="J9" s="32"/>
      <c r="K9" s="3"/>
    </row>
    <row r="10" spans="1:11" ht="12.75">
      <c r="A10" s="3"/>
      <c r="B10" s="5"/>
      <c r="C10" s="6"/>
      <c r="D10" s="6"/>
      <c r="E10" s="6"/>
      <c r="F10" s="6"/>
      <c r="G10" s="6"/>
      <c r="H10" s="6"/>
      <c r="I10" s="6"/>
      <c r="J10" s="6"/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s="19" customFormat="1" ht="12.75">
      <c r="A12" s="16"/>
      <c r="B12" s="17" t="s">
        <v>5</v>
      </c>
      <c r="C12" s="18">
        <f>SUM(C14+C21+C55)</f>
        <v>787</v>
      </c>
      <c r="D12" s="18">
        <f aca="true" t="shared" si="0" ref="D12:I12">SUM(D14+D21)</f>
        <v>643</v>
      </c>
      <c r="E12" s="18">
        <f t="shared" si="0"/>
        <v>52</v>
      </c>
      <c r="F12" s="18">
        <f t="shared" si="0"/>
        <v>14</v>
      </c>
      <c r="G12" s="18">
        <f t="shared" si="0"/>
        <v>11</v>
      </c>
      <c r="H12" s="18">
        <f t="shared" si="0"/>
        <v>55</v>
      </c>
      <c r="I12" s="18">
        <f t="shared" si="0"/>
        <v>12</v>
      </c>
      <c r="J12" s="16"/>
      <c r="K12" s="16"/>
    </row>
    <row r="13" spans="1:11" ht="12.75">
      <c r="A13" s="3"/>
      <c r="B13" s="3"/>
      <c r="C13" s="7"/>
      <c r="D13" s="7"/>
      <c r="E13" s="7"/>
      <c r="F13" s="7"/>
      <c r="G13" s="7"/>
      <c r="H13" s="7"/>
      <c r="I13" s="7"/>
      <c r="J13" s="3"/>
      <c r="K13" s="3"/>
    </row>
    <row r="14" spans="1:11" s="19" customFormat="1" ht="12.75">
      <c r="A14" s="16"/>
      <c r="B14" s="17" t="s">
        <v>12</v>
      </c>
      <c r="C14" s="18">
        <f aca="true" t="shared" si="1" ref="C14:I14">SUM(C16:C19)</f>
        <v>260</v>
      </c>
      <c r="D14" s="18">
        <f t="shared" si="1"/>
        <v>222</v>
      </c>
      <c r="E14" s="18">
        <f t="shared" si="1"/>
        <v>23</v>
      </c>
      <c r="F14" s="18">
        <f t="shared" si="1"/>
        <v>3</v>
      </c>
      <c r="G14" s="18">
        <f t="shared" si="1"/>
        <v>0</v>
      </c>
      <c r="H14" s="18">
        <f t="shared" si="1"/>
        <v>11</v>
      </c>
      <c r="I14" s="18">
        <f t="shared" si="1"/>
        <v>1</v>
      </c>
      <c r="J14" s="16"/>
      <c r="K14" s="16"/>
    </row>
    <row r="15" spans="1:11" ht="12.75">
      <c r="A15" s="3"/>
      <c r="B15" s="3"/>
      <c r="C15" s="7"/>
      <c r="D15" s="7"/>
      <c r="E15" s="7"/>
      <c r="F15" s="7"/>
      <c r="G15" s="7"/>
      <c r="H15" s="7"/>
      <c r="I15" s="7"/>
      <c r="J15" s="3"/>
      <c r="K15" s="3"/>
    </row>
    <row r="16" spans="1:11" ht="12.75">
      <c r="A16" s="3"/>
      <c r="B16" s="1" t="s">
        <v>13</v>
      </c>
      <c r="C16" s="8">
        <f>SUM(D16:I16)</f>
        <v>68</v>
      </c>
      <c r="D16" s="9">
        <v>61</v>
      </c>
      <c r="E16" s="9">
        <v>5</v>
      </c>
      <c r="F16" s="9">
        <v>0</v>
      </c>
      <c r="G16" s="9">
        <v>0</v>
      </c>
      <c r="H16" s="9">
        <v>2</v>
      </c>
      <c r="I16" s="9">
        <v>0</v>
      </c>
      <c r="J16" s="3"/>
      <c r="K16" s="3"/>
    </row>
    <row r="17" spans="1:11" ht="12.75">
      <c r="A17" s="3"/>
      <c r="B17" s="1" t="s">
        <v>14</v>
      </c>
      <c r="C17" s="8">
        <f>SUM(D17:I17)</f>
        <v>64</v>
      </c>
      <c r="D17" s="7">
        <v>55</v>
      </c>
      <c r="E17" s="7">
        <v>7</v>
      </c>
      <c r="F17" s="9">
        <v>1</v>
      </c>
      <c r="G17" s="7">
        <v>0</v>
      </c>
      <c r="H17" s="9">
        <v>1</v>
      </c>
      <c r="I17" s="7">
        <v>0</v>
      </c>
      <c r="J17" s="3"/>
      <c r="K17" s="3"/>
    </row>
    <row r="18" spans="1:11" ht="12.75">
      <c r="A18" s="3"/>
      <c r="B18" s="1" t="s">
        <v>15</v>
      </c>
      <c r="C18" s="8">
        <f>SUM(D18:I18)</f>
        <v>68</v>
      </c>
      <c r="D18" s="7">
        <v>56</v>
      </c>
      <c r="E18" s="7">
        <v>6</v>
      </c>
      <c r="F18" s="9">
        <v>0</v>
      </c>
      <c r="G18" s="7">
        <v>0</v>
      </c>
      <c r="H18" s="9">
        <v>5</v>
      </c>
      <c r="I18" s="7">
        <v>1</v>
      </c>
      <c r="J18" s="3"/>
      <c r="K18" s="3"/>
    </row>
    <row r="19" spans="1:11" ht="12.75">
      <c r="A19" s="3"/>
      <c r="B19" s="1" t="s">
        <v>16</v>
      </c>
      <c r="C19" s="8">
        <f>SUM(D19:I19)</f>
        <v>60</v>
      </c>
      <c r="D19" s="7">
        <v>50</v>
      </c>
      <c r="E19" s="7">
        <v>5</v>
      </c>
      <c r="F19" s="9">
        <v>2</v>
      </c>
      <c r="G19" s="7">
        <v>0</v>
      </c>
      <c r="H19" s="9">
        <v>3</v>
      </c>
      <c r="I19" s="7">
        <v>0</v>
      </c>
      <c r="J19" s="3"/>
      <c r="K19" s="3"/>
    </row>
    <row r="20" spans="3:9" ht="12">
      <c r="C20" s="8"/>
      <c r="D20" s="10"/>
      <c r="E20" s="10"/>
      <c r="F20" s="10"/>
      <c r="G20" s="10"/>
      <c r="H20" s="10"/>
      <c r="I20" s="10"/>
    </row>
    <row r="21" spans="1:11" s="19" customFormat="1" ht="12.75">
      <c r="A21" s="16"/>
      <c r="B21" s="17" t="s">
        <v>17</v>
      </c>
      <c r="C21" s="18">
        <f aca="true" t="shared" si="2" ref="C21:I21">SUM(C23:C53)</f>
        <v>527</v>
      </c>
      <c r="D21" s="18">
        <f t="shared" si="2"/>
        <v>421</v>
      </c>
      <c r="E21" s="18">
        <f t="shared" si="2"/>
        <v>29</v>
      </c>
      <c r="F21" s="18">
        <f t="shared" si="2"/>
        <v>11</v>
      </c>
      <c r="G21" s="18">
        <f t="shared" si="2"/>
        <v>11</v>
      </c>
      <c r="H21" s="18">
        <f t="shared" si="2"/>
        <v>44</v>
      </c>
      <c r="I21" s="18">
        <f t="shared" si="2"/>
        <v>11</v>
      </c>
      <c r="J21" s="20"/>
      <c r="K21" s="16"/>
    </row>
    <row r="22" spans="1:11" ht="12.75">
      <c r="A22" s="3"/>
      <c r="B22" s="3"/>
      <c r="C22" s="7"/>
      <c r="D22" s="7"/>
      <c r="E22" s="7"/>
      <c r="F22" s="7"/>
      <c r="G22" s="7"/>
      <c r="H22" s="7"/>
      <c r="I22" s="7"/>
      <c r="J22" s="3"/>
      <c r="K22" s="3"/>
    </row>
    <row r="23" spans="1:11" ht="12.75">
      <c r="A23" s="3"/>
      <c r="B23" s="1" t="s">
        <v>18</v>
      </c>
      <c r="C23" s="8">
        <f aca="true" t="shared" si="3" ref="C23:C53">SUM(D23:I23)</f>
        <v>13</v>
      </c>
      <c r="D23" s="9">
        <v>11</v>
      </c>
      <c r="E23" s="9">
        <v>2</v>
      </c>
      <c r="F23" s="9">
        <v>0</v>
      </c>
      <c r="G23" s="9">
        <v>0</v>
      </c>
      <c r="H23" s="9">
        <v>0</v>
      </c>
      <c r="I23" s="9">
        <v>0</v>
      </c>
      <c r="J23" s="3"/>
      <c r="K23" s="3"/>
    </row>
    <row r="24" spans="1:11" ht="12.75">
      <c r="A24" s="3"/>
      <c r="B24" s="1" t="s">
        <v>19</v>
      </c>
      <c r="C24" s="8">
        <f t="shared" si="3"/>
        <v>6</v>
      </c>
      <c r="D24" s="7">
        <v>4</v>
      </c>
      <c r="E24" s="7">
        <v>1</v>
      </c>
      <c r="F24" s="9">
        <v>0</v>
      </c>
      <c r="G24" s="7">
        <v>0</v>
      </c>
      <c r="H24" s="9">
        <v>1</v>
      </c>
      <c r="I24" s="7">
        <v>0</v>
      </c>
      <c r="J24" s="3"/>
      <c r="K24" s="3"/>
    </row>
    <row r="25" spans="1:11" ht="12.75">
      <c r="A25" s="3"/>
      <c r="B25" s="1" t="s">
        <v>20</v>
      </c>
      <c r="C25" s="8">
        <f t="shared" si="3"/>
        <v>5</v>
      </c>
      <c r="D25" s="7">
        <v>3</v>
      </c>
      <c r="E25" s="7">
        <v>0</v>
      </c>
      <c r="F25" s="9">
        <v>0</v>
      </c>
      <c r="G25" s="7">
        <v>0</v>
      </c>
      <c r="H25" s="9">
        <v>1</v>
      </c>
      <c r="I25" s="7">
        <v>1</v>
      </c>
      <c r="J25" s="3"/>
      <c r="K25" s="3"/>
    </row>
    <row r="26" spans="1:11" ht="12.75">
      <c r="A26" s="3"/>
      <c r="B26" s="1" t="s">
        <v>21</v>
      </c>
      <c r="C26" s="8">
        <f t="shared" si="3"/>
        <v>4</v>
      </c>
      <c r="D26" s="7">
        <v>4</v>
      </c>
      <c r="E26" s="7">
        <v>0</v>
      </c>
      <c r="F26" s="9">
        <v>0</v>
      </c>
      <c r="G26" s="7">
        <v>0</v>
      </c>
      <c r="H26" s="9">
        <v>0</v>
      </c>
      <c r="I26" s="7">
        <v>0</v>
      </c>
      <c r="J26" s="3"/>
      <c r="K26" s="3"/>
    </row>
    <row r="27" spans="1:11" ht="12.75">
      <c r="A27" s="3"/>
      <c r="B27" s="1" t="s">
        <v>22</v>
      </c>
      <c r="C27" s="8">
        <f t="shared" si="3"/>
        <v>51</v>
      </c>
      <c r="D27" s="7">
        <v>43</v>
      </c>
      <c r="E27" s="7">
        <v>2</v>
      </c>
      <c r="F27" s="9">
        <v>4</v>
      </c>
      <c r="G27" s="7">
        <v>2</v>
      </c>
      <c r="H27" s="9">
        <v>0</v>
      </c>
      <c r="I27" s="7">
        <v>0</v>
      </c>
      <c r="J27" s="3"/>
      <c r="K27" s="3"/>
    </row>
    <row r="28" spans="1:11" ht="12.75">
      <c r="A28" s="3"/>
      <c r="B28" s="1" t="s">
        <v>23</v>
      </c>
      <c r="C28" s="8">
        <f t="shared" si="3"/>
        <v>4</v>
      </c>
      <c r="D28" s="9">
        <v>4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3"/>
      <c r="K28" s="3"/>
    </row>
    <row r="29" spans="1:11" ht="12.75">
      <c r="A29" s="3"/>
      <c r="B29" s="1" t="s">
        <v>24</v>
      </c>
      <c r="C29" s="8">
        <f t="shared" si="3"/>
        <v>4</v>
      </c>
      <c r="D29" s="7">
        <v>3</v>
      </c>
      <c r="E29" s="7">
        <v>0</v>
      </c>
      <c r="F29" s="9">
        <v>0</v>
      </c>
      <c r="G29" s="7">
        <v>0</v>
      </c>
      <c r="H29" s="9">
        <v>1</v>
      </c>
      <c r="I29" s="7">
        <v>0</v>
      </c>
      <c r="J29" s="3"/>
      <c r="K29" s="3"/>
    </row>
    <row r="30" spans="1:11" ht="12.75">
      <c r="A30" s="3"/>
      <c r="B30" s="1" t="s">
        <v>25</v>
      </c>
      <c r="C30" s="8">
        <f t="shared" si="3"/>
        <v>15</v>
      </c>
      <c r="D30" s="7">
        <v>12</v>
      </c>
      <c r="E30" s="7">
        <v>2</v>
      </c>
      <c r="F30" s="9">
        <v>0</v>
      </c>
      <c r="G30" s="7">
        <v>0</v>
      </c>
      <c r="H30" s="9">
        <v>1</v>
      </c>
      <c r="I30" s="7">
        <v>0</v>
      </c>
      <c r="J30" s="3"/>
      <c r="K30" s="3"/>
    </row>
    <row r="31" spans="1:11" ht="12.75">
      <c r="A31" s="3"/>
      <c r="B31" s="1" t="s">
        <v>26</v>
      </c>
      <c r="C31" s="8">
        <f t="shared" si="3"/>
        <v>20</v>
      </c>
      <c r="D31" s="9">
        <v>14</v>
      </c>
      <c r="E31" s="9">
        <v>3</v>
      </c>
      <c r="F31" s="9">
        <v>0</v>
      </c>
      <c r="G31" s="9">
        <v>0</v>
      </c>
      <c r="H31" s="9">
        <v>3</v>
      </c>
      <c r="I31" s="9">
        <v>0</v>
      </c>
      <c r="J31" s="3"/>
      <c r="K31" s="3"/>
    </row>
    <row r="32" spans="1:11" ht="12.75">
      <c r="A32" s="3"/>
      <c r="B32" s="1" t="s">
        <v>27</v>
      </c>
      <c r="C32" s="8">
        <f t="shared" si="3"/>
        <v>45</v>
      </c>
      <c r="D32" s="7">
        <v>40</v>
      </c>
      <c r="E32" s="7">
        <v>0</v>
      </c>
      <c r="F32" s="9">
        <v>1</v>
      </c>
      <c r="G32" s="7">
        <v>0</v>
      </c>
      <c r="H32" s="9">
        <v>4</v>
      </c>
      <c r="I32" s="7">
        <v>0</v>
      </c>
      <c r="J32" s="3"/>
      <c r="K32" s="3"/>
    </row>
    <row r="33" spans="1:11" ht="12.75">
      <c r="A33" s="3"/>
      <c r="B33" s="1" t="s">
        <v>28</v>
      </c>
      <c r="C33" s="8">
        <f t="shared" si="3"/>
        <v>3</v>
      </c>
      <c r="D33" s="7">
        <v>1</v>
      </c>
      <c r="E33" s="7">
        <v>0</v>
      </c>
      <c r="F33" s="9">
        <v>0</v>
      </c>
      <c r="G33" s="7">
        <v>0</v>
      </c>
      <c r="H33" s="9">
        <v>1</v>
      </c>
      <c r="I33" s="7">
        <v>1</v>
      </c>
      <c r="J33" s="3"/>
      <c r="K33" s="3"/>
    </row>
    <row r="34" spans="1:11" ht="12.75">
      <c r="A34" s="3"/>
      <c r="B34" s="1" t="s">
        <v>29</v>
      </c>
      <c r="C34" s="8">
        <f t="shared" si="3"/>
        <v>13</v>
      </c>
      <c r="D34" s="7">
        <v>11</v>
      </c>
      <c r="E34" s="7">
        <v>1</v>
      </c>
      <c r="F34" s="9">
        <v>0</v>
      </c>
      <c r="G34" s="7">
        <v>0</v>
      </c>
      <c r="H34" s="9">
        <v>1</v>
      </c>
      <c r="I34" s="7">
        <v>0</v>
      </c>
      <c r="J34" s="3"/>
      <c r="K34" s="3"/>
    </row>
    <row r="35" spans="1:11" ht="12.75">
      <c r="A35" s="3"/>
      <c r="B35" s="1" t="s">
        <v>30</v>
      </c>
      <c r="C35" s="8">
        <f t="shared" si="3"/>
        <v>16</v>
      </c>
      <c r="D35" s="7">
        <v>10</v>
      </c>
      <c r="E35" s="7">
        <v>1</v>
      </c>
      <c r="F35" s="9">
        <v>0</v>
      </c>
      <c r="G35" s="7">
        <v>3</v>
      </c>
      <c r="H35" s="9">
        <v>1</v>
      </c>
      <c r="I35" s="7">
        <v>1</v>
      </c>
      <c r="J35" s="3"/>
      <c r="K35" s="3"/>
    </row>
    <row r="36" spans="1:11" ht="12.75">
      <c r="A36" s="3"/>
      <c r="B36" s="1" t="s">
        <v>31</v>
      </c>
      <c r="C36" s="8">
        <f t="shared" si="3"/>
        <v>53</v>
      </c>
      <c r="D36" s="7">
        <v>45</v>
      </c>
      <c r="E36" s="7">
        <v>1</v>
      </c>
      <c r="F36" s="9">
        <v>1</v>
      </c>
      <c r="G36" s="7">
        <v>0</v>
      </c>
      <c r="H36" s="9">
        <v>6</v>
      </c>
      <c r="I36" s="7">
        <v>0</v>
      </c>
      <c r="J36" s="3"/>
      <c r="K36" s="3"/>
    </row>
    <row r="37" spans="1:11" ht="12.75">
      <c r="A37" s="3"/>
      <c r="B37" s="1" t="s">
        <v>32</v>
      </c>
      <c r="C37" s="8">
        <f t="shared" si="3"/>
        <v>29</v>
      </c>
      <c r="D37" s="7">
        <v>25</v>
      </c>
      <c r="E37" s="7">
        <v>0</v>
      </c>
      <c r="F37" s="9">
        <v>1</v>
      </c>
      <c r="G37" s="7">
        <v>0</v>
      </c>
      <c r="H37" s="9">
        <v>2</v>
      </c>
      <c r="I37" s="7">
        <v>1</v>
      </c>
      <c r="J37" s="3"/>
      <c r="K37" s="3"/>
    </row>
    <row r="38" spans="1:11" ht="12.75">
      <c r="A38" s="3"/>
      <c r="B38" s="1" t="s">
        <v>33</v>
      </c>
      <c r="C38" s="8">
        <f t="shared" si="3"/>
        <v>13</v>
      </c>
      <c r="D38" s="7">
        <v>10</v>
      </c>
      <c r="E38" s="7">
        <v>1</v>
      </c>
      <c r="F38" s="9">
        <v>0</v>
      </c>
      <c r="G38" s="7">
        <v>0</v>
      </c>
      <c r="H38" s="9">
        <v>2</v>
      </c>
      <c r="I38" s="7">
        <v>0</v>
      </c>
      <c r="J38" s="3"/>
      <c r="K38" s="3"/>
    </row>
    <row r="39" spans="1:11" ht="12.75">
      <c r="A39" s="3"/>
      <c r="B39" s="1" t="s">
        <v>34</v>
      </c>
      <c r="C39" s="8">
        <f t="shared" si="3"/>
        <v>9</v>
      </c>
      <c r="D39" s="7">
        <v>7</v>
      </c>
      <c r="E39" s="7">
        <v>1</v>
      </c>
      <c r="F39" s="9">
        <v>0</v>
      </c>
      <c r="G39" s="7">
        <v>0</v>
      </c>
      <c r="H39" s="9">
        <v>1</v>
      </c>
      <c r="I39" s="7">
        <v>0</v>
      </c>
      <c r="J39" s="3"/>
      <c r="K39" s="3"/>
    </row>
    <row r="40" spans="1:11" ht="12.75">
      <c r="A40" s="3"/>
      <c r="B40" s="1" t="s">
        <v>35</v>
      </c>
      <c r="C40" s="8">
        <f t="shared" si="3"/>
        <v>8</v>
      </c>
      <c r="D40" s="7">
        <v>5</v>
      </c>
      <c r="E40" s="7">
        <v>0</v>
      </c>
      <c r="F40" s="9">
        <v>0</v>
      </c>
      <c r="G40" s="7">
        <v>0</v>
      </c>
      <c r="H40" s="9">
        <v>2</v>
      </c>
      <c r="I40" s="7">
        <v>1</v>
      </c>
      <c r="J40" s="3"/>
      <c r="K40" s="3"/>
    </row>
    <row r="41" spans="1:11" ht="12.75">
      <c r="A41" s="3"/>
      <c r="B41" s="1" t="s">
        <v>36</v>
      </c>
      <c r="C41" s="8">
        <f t="shared" si="3"/>
        <v>14</v>
      </c>
      <c r="D41" s="7">
        <v>7</v>
      </c>
      <c r="E41" s="7">
        <v>1</v>
      </c>
      <c r="F41" s="9">
        <v>0</v>
      </c>
      <c r="G41" s="7">
        <v>1</v>
      </c>
      <c r="H41" s="9">
        <v>1</v>
      </c>
      <c r="I41" s="7">
        <v>4</v>
      </c>
      <c r="J41" s="3"/>
      <c r="K41" s="3"/>
    </row>
    <row r="42" spans="1:11" ht="12.75">
      <c r="A42" s="3"/>
      <c r="B42" s="1" t="s">
        <v>37</v>
      </c>
      <c r="C42" s="8">
        <f t="shared" si="3"/>
        <v>36</v>
      </c>
      <c r="D42" s="7">
        <v>32</v>
      </c>
      <c r="E42" s="7">
        <v>1</v>
      </c>
      <c r="F42" s="9">
        <v>0</v>
      </c>
      <c r="G42" s="7">
        <v>1</v>
      </c>
      <c r="H42" s="9">
        <v>2</v>
      </c>
      <c r="I42" s="7">
        <v>0</v>
      </c>
      <c r="J42" s="3"/>
      <c r="K42" s="3"/>
    </row>
    <row r="43" spans="1:11" ht="12.75">
      <c r="A43" s="3"/>
      <c r="B43" s="1" t="s">
        <v>38</v>
      </c>
      <c r="C43" s="8">
        <f t="shared" si="3"/>
        <v>28</v>
      </c>
      <c r="D43" s="7">
        <v>22</v>
      </c>
      <c r="E43" s="7">
        <v>1</v>
      </c>
      <c r="F43" s="9">
        <v>0</v>
      </c>
      <c r="G43" s="7">
        <v>0</v>
      </c>
      <c r="H43" s="9">
        <v>4</v>
      </c>
      <c r="I43" s="7">
        <v>1</v>
      </c>
      <c r="J43" s="3"/>
      <c r="K43" s="3"/>
    </row>
    <row r="44" spans="1:11" ht="12.75">
      <c r="A44" s="3"/>
      <c r="B44" s="1" t="s">
        <v>39</v>
      </c>
      <c r="C44" s="8">
        <f t="shared" si="3"/>
        <v>2</v>
      </c>
      <c r="D44" s="7">
        <v>2</v>
      </c>
      <c r="E44" s="7">
        <v>0</v>
      </c>
      <c r="F44" s="9">
        <v>0</v>
      </c>
      <c r="G44" s="7">
        <v>0</v>
      </c>
      <c r="H44" s="9">
        <v>0</v>
      </c>
      <c r="I44" s="7">
        <v>0</v>
      </c>
      <c r="J44" s="3"/>
      <c r="K44" s="3"/>
    </row>
    <row r="45" spans="1:11" ht="12.75">
      <c r="A45" s="3"/>
      <c r="B45" s="1" t="s">
        <v>40</v>
      </c>
      <c r="C45" s="8">
        <f t="shared" si="3"/>
        <v>10</v>
      </c>
      <c r="D45" s="7">
        <v>9</v>
      </c>
      <c r="E45" s="7">
        <v>0</v>
      </c>
      <c r="F45" s="9">
        <v>0</v>
      </c>
      <c r="G45" s="7">
        <v>1</v>
      </c>
      <c r="H45" s="9">
        <v>0</v>
      </c>
      <c r="I45" s="7">
        <v>0</v>
      </c>
      <c r="J45" s="3"/>
      <c r="K45" s="3"/>
    </row>
    <row r="46" spans="1:11" ht="12.75">
      <c r="A46" s="3"/>
      <c r="B46" s="1" t="s">
        <v>41</v>
      </c>
      <c r="C46" s="8">
        <f t="shared" si="3"/>
        <v>41</v>
      </c>
      <c r="D46" s="7">
        <v>29</v>
      </c>
      <c r="E46" s="7">
        <v>4</v>
      </c>
      <c r="F46" s="9">
        <v>2</v>
      </c>
      <c r="G46" s="7">
        <v>1</v>
      </c>
      <c r="H46" s="9">
        <v>4</v>
      </c>
      <c r="I46" s="7">
        <v>1</v>
      </c>
      <c r="J46" s="3"/>
      <c r="K46" s="3"/>
    </row>
    <row r="47" spans="1:11" ht="12.75">
      <c r="A47" s="3"/>
      <c r="B47" s="1" t="s">
        <v>42</v>
      </c>
      <c r="C47" s="8">
        <f t="shared" si="3"/>
        <v>7</v>
      </c>
      <c r="D47" s="7">
        <v>6</v>
      </c>
      <c r="E47" s="7">
        <v>0</v>
      </c>
      <c r="F47" s="9">
        <v>0</v>
      </c>
      <c r="G47" s="7">
        <v>0</v>
      </c>
      <c r="H47" s="9">
        <v>1</v>
      </c>
      <c r="I47" s="7">
        <v>0</v>
      </c>
      <c r="J47" s="3"/>
      <c r="K47" s="3"/>
    </row>
    <row r="48" spans="1:11" ht="12.75">
      <c r="A48" s="3"/>
      <c r="B48" s="1" t="s">
        <v>43</v>
      </c>
      <c r="C48" s="8">
        <f t="shared" si="3"/>
        <v>17</v>
      </c>
      <c r="D48" s="7">
        <v>13</v>
      </c>
      <c r="E48" s="7">
        <v>1</v>
      </c>
      <c r="F48" s="9">
        <v>0</v>
      </c>
      <c r="G48" s="7">
        <v>1</v>
      </c>
      <c r="H48" s="9">
        <v>2</v>
      </c>
      <c r="I48" s="7">
        <v>0</v>
      </c>
      <c r="J48" s="3"/>
      <c r="K48" s="3"/>
    </row>
    <row r="49" spans="1:11" ht="12.75">
      <c r="A49" s="3"/>
      <c r="B49" s="1" t="s">
        <v>44</v>
      </c>
      <c r="C49" s="8">
        <f t="shared" si="3"/>
        <v>20</v>
      </c>
      <c r="D49" s="7">
        <v>17</v>
      </c>
      <c r="E49" s="7">
        <v>3</v>
      </c>
      <c r="F49" s="9">
        <v>0</v>
      </c>
      <c r="G49" s="7">
        <v>0</v>
      </c>
      <c r="H49" s="9">
        <v>0</v>
      </c>
      <c r="I49" s="7">
        <v>0</v>
      </c>
      <c r="J49" s="3"/>
      <c r="K49" s="3"/>
    </row>
    <row r="50" spans="1:11" ht="12.75">
      <c r="A50" s="3"/>
      <c r="B50" s="1" t="s">
        <v>45</v>
      </c>
      <c r="C50" s="8">
        <f t="shared" si="3"/>
        <v>13</v>
      </c>
      <c r="D50" s="7">
        <v>10</v>
      </c>
      <c r="E50" s="7">
        <v>2</v>
      </c>
      <c r="F50" s="9">
        <v>0</v>
      </c>
      <c r="G50" s="7">
        <v>0</v>
      </c>
      <c r="H50" s="9">
        <v>1</v>
      </c>
      <c r="I50" s="7">
        <v>0</v>
      </c>
      <c r="J50" s="3"/>
      <c r="K50" s="3"/>
    </row>
    <row r="51" spans="1:11" ht="12.75">
      <c r="A51" s="3"/>
      <c r="B51" s="1" t="s">
        <v>46</v>
      </c>
      <c r="C51" s="8">
        <f t="shared" si="3"/>
        <v>15</v>
      </c>
      <c r="D51" s="7">
        <v>12</v>
      </c>
      <c r="E51" s="7">
        <v>1</v>
      </c>
      <c r="F51" s="9">
        <v>1</v>
      </c>
      <c r="G51" s="7">
        <v>0</v>
      </c>
      <c r="H51" s="9">
        <v>1</v>
      </c>
      <c r="I51" s="7">
        <v>0</v>
      </c>
      <c r="J51" s="3"/>
      <c r="K51" s="3"/>
    </row>
    <row r="52" spans="1:11" ht="12.75">
      <c r="A52" s="3"/>
      <c r="B52" s="1" t="s">
        <v>47</v>
      </c>
      <c r="C52" s="8">
        <f t="shared" si="3"/>
        <v>9</v>
      </c>
      <c r="D52" s="7">
        <v>9</v>
      </c>
      <c r="E52" s="7">
        <v>0</v>
      </c>
      <c r="F52" s="9">
        <v>0</v>
      </c>
      <c r="G52" s="7">
        <v>0</v>
      </c>
      <c r="H52" s="9">
        <v>0</v>
      </c>
      <c r="I52" s="7">
        <v>0</v>
      </c>
      <c r="J52" s="3"/>
      <c r="K52" s="3"/>
    </row>
    <row r="53" spans="1:11" ht="12.75">
      <c r="A53" s="3"/>
      <c r="B53" s="1" t="s">
        <v>48</v>
      </c>
      <c r="C53" s="8">
        <f t="shared" si="3"/>
        <v>4</v>
      </c>
      <c r="D53" s="7">
        <v>1</v>
      </c>
      <c r="E53" s="7">
        <v>0</v>
      </c>
      <c r="F53" s="9">
        <v>1</v>
      </c>
      <c r="G53" s="7">
        <v>1</v>
      </c>
      <c r="H53" s="9">
        <v>1</v>
      </c>
      <c r="I53" s="7">
        <v>0</v>
      </c>
      <c r="J53" s="3"/>
      <c r="K53" s="3"/>
    </row>
    <row r="54" spans="1:11" ht="12.75">
      <c r="A54" s="3"/>
      <c r="B54" s="3"/>
      <c r="C54" s="7"/>
      <c r="D54" s="7"/>
      <c r="E54" s="7"/>
      <c r="F54" s="7"/>
      <c r="G54" s="7"/>
      <c r="H54" s="7"/>
      <c r="I54" s="7"/>
      <c r="J54" s="3"/>
      <c r="K54" s="3"/>
    </row>
    <row r="55" spans="1:11" ht="12.75">
      <c r="A55" s="13"/>
      <c r="B55" s="14" t="s">
        <v>49</v>
      </c>
      <c r="C55" s="15"/>
      <c r="D55" s="15"/>
      <c r="E55" s="15"/>
      <c r="F55" s="15"/>
      <c r="G55" s="15"/>
      <c r="H55" s="15"/>
      <c r="I55" s="15"/>
      <c r="J55" s="12"/>
      <c r="K55" s="3"/>
    </row>
    <row r="56" spans="1:11" ht="12.75">
      <c r="A56" s="3"/>
      <c r="B56" s="3"/>
      <c r="C56" s="11"/>
      <c r="D56" s="11"/>
      <c r="E56" s="11"/>
      <c r="F56" s="11"/>
      <c r="G56" s="11"/>
      <c r="H56" s="11"/>
      <c r="I56" s="11"/>
      <c r="J56" s="3"/>
      <c r="K56" s="3"/>
    </row>
    <row r="57" spans="1:11" ht="12.75">
      <c r="A57" s="3"/>
      <c r="B57" s="3"/>
      <c r="C57" s="11"/>
      <c r="D57" s="11"/>
      <c r="E57" s="11"/>
      <c r="F57" s="11"/>
      <c r="G57" s="11"/>
      <c r="H57" s="11"/>
      <c r="I57" s="11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</sheetData>
  <mergeCells count="3">
    <mergeCell ref="B2:J2"/>
    <mergeCell ref="B4:J4"/>
    <mergeCell ref="I9:J9"/>
  </mergeCells>
  <printOptions/>
  <pageMargins left="0.984251968503937" right="0" top="0" bottom="0.5905511811023623" header="0" footer="0"/>
  <pageSetup firstPageNumber="209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issste</cp:lastModifiedBy>
  <cp:lastPrinted>2007-09-12T13:33:57Z</cp:lastPrinted>
  <dcterms:created xsi:type="dcterms:W3CDTF">2007-04-25T15:42:31Z</dcterms:created>
  <dcterms:modified xsi:type="dcterms:W3CDTF">2007-09-12T13:34:37Z</dcterms:modified>
  <cp:category/>
  <cp:version/>
  <cp:contentType/>
  <cp:contentStatus/>
</cp:coreProperties>
</file>