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40" windowHeight="5835" activeTab="0"/>
  </bookViews>
  <sheets>
    <sheet name="CUAD2404" sheetId="1" r:id="rId1"/>
  </sheets>
  <definedNames>
    <definedName name="_xlnm.Print_Area" localSheetId="0">'CUAD2404'!$A$9:$G$779</definedName>
    <definedName name="_xlnm.Print_Titles" localSheetId="0">'CUAD2404'!$1:$8</definedName>
  </definedNames>
  <calcPr fullCalcOnLoad="1"/>
</workbook>
</file>

<file path=xl/sharedStrings.xml><?xml version="1.0" encoding="utf-8"?>
<sst xmlns="http://schemas.openxmlformats.org/spreadsheetml/2006/main" count="1084" uniqueCount="295">
  <si>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</si>
  <si>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</si>
  <si>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</si>
  <si>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</si>
  <si>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</si>
  <si>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</si>
  <si>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</si>
  <si>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</si>
  <si>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</si>
  <si>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</si>
  <si>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</si>
  <si>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</si>
  <si>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DEMAS</t>
  </si>
  <si>
    <t>ORDEN</t>
  </si>
  <si>
    <t>CLAVE</t>
  </si>
  <si>
    <t>PROCEDIMIENTO QUIRURGICO</t>
  </si>
  <si>
    <t>TOTAL</t>
  </si>
  <si>
    <t>HOMBRES</t>
  </si>
  <si>
    <t>MUJERES</t>
  </si>
  <si>
    <t>ANUARIO ESTADISTICO 2004</t>
  </si>
  <si>
    <t>%</t>
  </si>
  <si>
    <t>SUTURA DE ULCERA PEPTICA NO ESPECIFICADA DE OTRA MANERA</t>
  </si>
  <si>
    <t>DILATACION DEL CANAL CERVICAL</t>
  </si>
  <si>
    <t>OTRAS OPERACIONES SOBRE CUELLO UTERINO Y UTERO</t>
  </si>
  <si>
    <t>DURANGO</t>
  </si>
  <si>
    <t>GUANAJUATO</t>
  </si>
  <si>
    <t>OTRO PARTO INSTRUMENTADO ESPECIFICADO</t>
  </si>
  <si>
    <t>GUERRERO</t>
  </si>
  <si>
    <t>HIDALGO</t>
  </si>
  <si>
    <t>JALISCO</t>
  </si>
  <si>
    <t>TIMPANOPLASTIA TIPO IV</t>
  </si>
  <si>
    <t>MEXICO</t>
  </si>
  <si>
    <t>MICHOACAN</t>
  </si>
  <si>
    <t>MORELOS</t>
  </si>
  <si>
    <t>NAYARIT</t>
  </si>
  <si>
    <t>NUEVO LEON</t>
  </si>
  <si>
    <t>OAXACA</t>
  </si>
  <si>
    <t>PROSTATECTOMIA RADICAL</t>
  </si>
  <si>
    <t>REPARACION DE PROSTATA</t>
  </si>
  <si>
    <t>SALPINGECTOMIA CON EXTRACCION DE EMBARAZO TUBARICO</t>
  </si>
  <si>
    <t>COAHUILA</t>
  </si>
  <si>
    <t>EXTIRPACION DE AMBOS OVARIOS EN UN MISMO ACTO OPERATORIO</t>
  </si>
  <si>
    <t>REDUCCION ABIERTA DE FRACTURA CON FIJACION INTERNA. SITIO NO ESPECIFICADO</t>
  </si>
  <si>
    <t>RECONSTRUCCION NASAL TOTAL</t>
  </si>
  <si>
    <t>REDUCCION CERRADA DE LUXACION DE RODILLA</t>
  </si>
  <si>
    <t>ADENOMECTOMIA RETROPUBICA</t>
  </si>
  <si>
    <t>OTRA LIGADURA Y SECCION BILATERAL DE LAS TROMPAS DE FALOPIO</t>
  </si>
  <si>
    <t>COLIMA</t>
  </si>
  <si>
    <t>APENDICOSTOMIA</t>
  </si>
  <si>
    <t>PUNCION DE BAZO</t>
  </si>
  <si>
    <t>CHIAPAS</t>
  </si>
  <si>
    <t>URETERECTOMIA PARCIAL</t>
  </si>
  <si>
    <t>CHIHUAHUA</t>
  </si>
  <si>
    <t>RESECCION SUBMUCOSA DEL TABIQUE NASAL (SEPTOPLASTIAS)</t>
  </si>
  <si>
    <t>OOFORECTOMIA UNILATERAL LAPAROSCOPICA</t>
  </si>
  <si>
    <t>729X</t>
  </si>
  <si>
    <t>PARTO INSTRUMENTADO NO ESPECIFICADO</t>
  </si>
  <si>
    <t>DISTRITO FEDERAL</t>
  </si>
  <si>
    <t>0741</t>
  </si>
  <si>
    <t>INCISION DE GLANDULA SUPRARRENAL</t>
  </si>
  <si>
    <t>OTRAS OPERACIONES SOBRE GLANDULAS TIROIDES</t>
  </si>
  <si>
    <t>TOTAL NACIONAL</t>
  </si>
  <si>
    <t>AGUASCALIENTES</t>
  </si>
  <si>
    <t>CESAREA CLASICA BAJA</t>
  </si>
  <si>
    <t>OTRA CESAREA DE TIPO NO ESPECIFICADO</t>
  </si>
  <si>
    <t>OTRA APENDICECTOMIA</t>
  </si>
  <si>
    <t>COLECISTECTOMIA</t>
  </si>
  <si>
    <t>REPARACION UNILATERAL DE HERNIA INGUINAL, NO ESPECIFICADA DE OTRA MANERA</t>
  </si>
  <si>
    <t>OTRA DILATACION Y LEGRADO</t>
  </si>
  <si>
    <t>OTRA SEPTOPLASTIA</t>
  </si>
  <si>
    <t>OTRAS HISTERECTOMIAS Y LAS NO ESPECIFICADAS</t>
  </si>
  <si>
    <t>HISTERECTOMIA ABDOMINAL TOTAL</t>
  </si>
  <si>
    <t>LEGRADO POR ASPIRACION DEL UTERO PARA TERMINACION DE EMBARAZO</t>
  </si>
  <si>
    <t>OTRA REPARACION DE RODILLA</t>
  </si>
  <si>
    <t>OTRA HERNIORRAFIA UMBILICAL</t>
  </si>
  <si>
    <t>AMIGDALECTOMIA SIN ADENOIDECTOMIA</t>
  </si>
  <si>
    <t>REPARACION DE CADERA, NO ESPECIFICADA BAJO OTRO CONCEPTO</t>
  </si>
  <si>
    <t>SUSPENSION Y FIJACION DE VAGINA</t>
  </si>
  <si>
    <t>COLECISTECTOMIA LAPAROSCOPICA</t>
  </si>
  <si>
    <t>LAPAROTOMIA EXPLORADORA</t>
  </si>
  <si>
    <t>DILATACION Y LEGRADO DESPUES DE PARTO O ABORTO</t>
  </si>
  <si>
    <t>COLOCACION DE PROTESIS DEBAJO DE LA RODILLA</t>
  </si>
  <si>
    <t>OTRA PROSTATECTOMIA</t>
  </si>
  <si>
    <t>REVISION DE RINOPLASTIA (RINOPLASTIA SECUNDARIA)</t>
  </si>
  <si>
    <t>EXTIRPACION DE AMBAS TROMPAS DE FALOPIO EN UN MISMO ACTO QUIRURGICO</t>
  </si>
  <si>
    <t>LIGADURA Y EXTIRPACION DE VENAS VARICOSAS. VENAS DE MIEMBROS INFERIORES</t>
  </si>
  <si>
    <t>OTRA EXTRACCION INTRACAPSULAR DE CRISTALINO</t>
  </si>
  <si>
    <t>REDUCCION CERRADA DE FRACTURA SIN FIJACION INTERNA. SITIO NO ESPECIFICADO</t>
  </si>
  <si>
    <t>SUSTITUCION PARCIAL DE CADERA</t>
  </si>
  <si>
    <t>EXTIRPACION DE HEMORROIDES</t>
  </si>
  <si>
    <t>REDUCCION CERRADA DE FRACTURA SIN FIJACION INTERNA RADIO Y CUBITO</t>
  </si>
  <si>
    <t>OTROS PROCEDIMIENTOS PARA LA CREACION DE COMPETENCIA ESFINTERIANA ESOFAGICOGASTRICA</t>
  </si>
  <si>
    <t>OTRA COLECISTOTOMIA</t>
  </si>
  <si>
    <t>AMPUTACION DE DEDO DE PIE</t>
  </si>
  <si>
    <t>CIRCUNCISION</t>
  </si>
  <si>
    <t>OTRA EXTRACCION DE CATARATA</t>
  </si>
  <si>
    <t>FISTULECTOMIA ANAL</t>
  </si>
  <si>
    <t>OTRA REPARACION DE HERNIA</t>
  </si>
  <si>
    <t>REPARACION DE OTRA HERNIA DE LA PARED ABDOMINAL ANTERIOR</t>
  </si>
  <si>
    <t>APLICACION DE DISPOSITIVO EXTERNO DE FIJACION SITIO NO ESPECIFICADO</t>
  </si>
  <si>
    <t>AMPUTACION ABDOMINOPELVICA</t>
  </si>
  <si>
    <t>OTRA DESTRUCCION U OCLUSION BILATERAL DE LAS TROMPAS DE FALOPIO</t>
  </si>
  <si>
    <t>OTRA EXPLORACION Y  DESCOMPRESION DEL CONDUCTO ESPINAL</t>
  </si>
  <si>
    <t>OTRA EXCISION DE PTERIGION</t>
  </si>
  <si>
    <t>HISTERECTOMIA ABDOMINAL RADICAL</t>
  </si>
  <si>
    <t>OTRA EXCISION DE TEJIDO BLANDO</t>
  </si>
  <si>
    <t>OTRA INCISION CON DRENAJE DE PIEL Y TEJIDO SUBCUTANEO</t>
  </si>
  <si>
    <t>REDUCCION CERRADA DE FRACTURA SIN FIJACION INTERNA OTROS HUESOS ESPECIFICOS</t>
  </si>
  <si>
    <t>OTRA EXCISION O DESTRUCCION DE LESION DEL UTERO</t>
  </si>
  <si>
    <t>OTRA OOFOROTOMIA UNILATERAL</t>
  </si>
  <si>
    <t>DISECCION DE MEMBRANA SECUNDARIA [DESPUES DE CATARATA]</t>
  </si>
  <si>
    <t>OTRA HISTERECTOMIA VAGINAL</t>
  </si>
  <si>
    <t>CESAREA CLASICA</t>
  </si>
  <si>
    <t>ARTRODESIS DE RODILLA</t>
  </si>
  <si>
    <t>ARTERIOVENOSTOMIA PARA DIALISIS RENAL</t>
  </si>
  <si>
    <t>REDUCCION CERRADA DE FRACTURA SIN FIJACION INTERNA TIBIA Y PERONE</t>
  </si>
  <si>
    <t>OTRA EXTIRPACION LOCAL O DESTRUCCION DE LESION O TEJIDO DE PIEL Y TEJIDO SUBCUTANEO</t>
  </si>
  <si>
    <t>DILATACION Y LEGRADO PARA TERMINACION DEL EMBARAZO</t>
  </si>
  <si>
    <t>REDUCCION ABIERTA DE FRACTURA SIN FIJACION INTERNA. FEMUR</t>
  </si>
  <si>
    <t>EXCISION DE DISCO INTERVERTEBRAL</t>
  </si>
  <si>
    <t>OTRA ESTAPEDECTOMIA</t>
  </si>
  <si>
    <t>OTRA LAPAROTOMIA</t>
  </si>
  <si>
    <t>6029</t>
  </si>
  <si>
    <t>OTRA PROSTATECTOMIA TRANSURETRAL</t>
  </si>
  <si>
    <t>REPARACION DE HERNIA INCISIONAL (EVENTRACION)</t>
  </si>
  <si>
    <t>BAJA CALIFORNIA</t>
  </si>
  <si>
    <t>LEGRADO POR ASPIRACION DESPUES DE PARTO O ABORTO</t>
  </si>
  <si>
    <t>OTRO LEGRADO POR ASPIRACION DEL UTERO</t>
  </si>
  <si>
    <t>APENDICECTOMIA LAPAROSCOPICA</t>
  </si>
  <si>
    <t>CESAREA DE OTRO TIPO ESPECIFICADO</t>
  </si>
  <si>
    <t>DESBRIDAMIENTO NO EXCISIONAL DE HERIDA, INFECCION O QUEMADURA</t>
  </si>
  <si>
    <t>REPARACION DE HERNIA INGUINAL DIRECTA</t>
  </si>
  <si>
    <t>REPARACION DE HERNIA INGUINAL CON INJERTO O PROTESIS NO ESPECIFICADO DE OTRA MANERA</t>
  </si>
  <si>
    <t>REDUCCION CERRADA DE FRACTURA SIN FIJACION INTERNA FEMUR</t>
  </si>
  <si>
    <t>INCISION DE PROSTATA</t>
  </si>
  <si>
    <t>AMIGDALECTOMIA CON ADENOIDECTOMIA</t>
  </si>
  <si>
    <t>OSTEOPLASTIA CERRADA [OSTEOTOMIA] DE RAMA MANDIBULAR</t>
  </si>
  <si>
    <t>EXTIRPACION DE QUISTE O SENO PILONIDAL</t>
  </si>
  <si>
    <t>REDUCCION ABIERTA DE FRACTURA CON FIJACION INTERNA. TIBIA Y PERONE</t>
  </si>
  <si>
    <t>OTRA REPARACION DE VAGINA</t>
  </si>
  <si>
    <t>REDUCCION ABIERTA DE FRACTURA SIN FIJACION INTERNA. RADIO Y CUBITO</t>
  </si>
  <si>
    <t>REDUCCION ABIERTA DE FRACTURA CON FIJACION INTERNA. FEMUR</t>
  </si>
  <si>
    <t>INSERCION DE MARCAPASOS PERMANENTE, INICIAL O SUSTITUIDO, SIN ESPECIFICAR TIPO DE APARATO</t>
  </si>
  <si>
    <t>SUSTITUCION TOTAL DE RODILLA</t>
  </si>
  <si>
    <t>EPISIOTOMIA</t>
  </si>
  <si>
    <t>EXTIRPACION LOCAL DE LESION DE MAMA</t>
  </si>
  <si>
    <t>OTRA REPARACION DEL UTERO Y SUS ESTRUCTURAS DE SOPORTE</t>
  </si>
  <si>
    <t>EXTIRPACION DE TEJIDO MAMARIO ECTOPICO</t>
  </si>
  <si>
    <t>INSERCION DE CATETER INTERCOSTAL PARA DRENAJE</t>
  </si>
  <si>
    <t>OTRA OPERACION SOBRE PIEL Y TEJIDO CELULAR SUBCUTANEO</t>
  </si>
  <si>
    <t>REPARACION BILATERAL DE HERNIA INGUINAL, NO ESPECIFICADA DE OTRA MANERA</t>
  </si>
  <si>
    <t>EXTIRPACION RADICAL DE LESION CUTANEA</t>
  </si>
  <si>
    <t>CREACION DE FISTULA CUTANEOPERITONEAL</t>
  </si>
  <si>
    <t>SUTURA DE DESGARRO OBSTETRICO ACTUAL</t>
  </si>
  <si>
    <t>REPARACION DE HERNIA DIAFRAGMATICA, ACCESO ABDOMINAL</t>
  </si>
  <si>
    <t>INSERCION DE PROTESIS DE CRISTALINO INTRAOCULAR EN EL MOMENTO DE LA EXTRACCION DE LA CATAR</t>
  </si>
  <si>
    <t>EXCISION DE LESION DE SENO MAXILAR CON ABORDAJE CALDWELL-LUC</t>
  </si>
  <si>
    <t>BAJA CALIFORNIA SUR</t>
  </si>
  <si>
    <t>REPARACION DE CISTOCELE</t>
  </si>
  <si>
    <t>INSERCION DE PSEUDOCRISTALINO, NO ESPECIFICADA DE OTRA MANERA</t>
  </si>
  <si>
    <t>OTRA RINOPLASTIA</t>
  </si>
  <si>
    <t>REPARACION BILATERAL DE HERNIA DIRECTA</t>
  </si>
  <si>
    <t>FACOEMULSIFICACION Y ASPIRACION DE CATARATA</t>
  </si>
  <si>
    <t>REDUCCION CERRADA DE LUXACION DE OTROS SITIOS ESPECIFICADOS</t>
  </si>
  <si>
    <t>REDUCCION ABIERTA DE FRACTURA SIN FIJACION INTERNA.OTROS HUESOS ESPECIFICOS</t>
  </si>
  <si>
    <t>OTRA COLECISTECTOMIA PARCIAL</t>
  </si>
  <si>
    <t>APENDICECTOMIA INCIDENTAL LAPAROSCOPICA</t>
  </si>
  <si>
    <t>CAMPECHE</t>
  </si>
  <si>
    <t>OTRA EXTRACCION EXTRACAPSULAR DE CRISTALINO</t>
  </si>
  <si>
    <t>EXCISION DE MEMBRANA SECUNDARIA [DESPUES DE CATARATA]</t>
  </si>
  <si>
    <t>OTRA HERNIORRAFIA DE HERNIA CRURAL UNILATERAL</t>
  </si>
  <si>
    <t>REPARACION BILATERAL DE HERNIA INGUINAL CON INJERTO O PROTESIS, NO ESPECIFICADA DE OTRA MA</t>
  </si>
  <si>
    <t>OTRA OPERACION DE ASISTENCIA AL PERIODO EXPULSIVO</t>
  </si>
  <si>
    <t>74.1X</t>
  </si>
  <si>
    <t>74.99</t>
  </si>
  <si>
    <t>47.09</t>
  </si>
  <si>
    <t>51.22</t>
  </si>
  <si>
    <t>53.00</t>
  </si>
  <si>
    <t>69.09</t>
  </si>
  <si>
    <t>21.88</t>
  </si>
  <si>
    <t>68.9X</t>
  </si>
  <si>
    <t>68.4X</t>
  </si>
  <si>
    <t>69.51</t>
  </si>
  <si>
    <t>81.47</t>
  </si>
  <si>
    <t>53.49</t>
  </si>
  <si>
    <t>28.2X</t>
  </si>
  <si>
    <t>81.40</t>
  </si>
  <si>
    <t>70.77</t>
  </si>
  <si>
    <t>51.23</t>
  </si>
  <si>
    <t>54.11</t>
  </si>
  <si>
    <t>69.02</t>
  </si>
  <si>
    <t>84.46</t>
  </si>
  <si>
    <t>60.69</t>
  </si>
  <si>
    <t>74.0X</t>
  </si>
  <si>
    <t>69.52</t>
  </si>
  <si>
    <t>69.59</t>
  </si>
  <si>
    <t>47.01</t>
  </si>
  <si>
    <t>74.4X</t>
  </si>
  <si>
    <t>66.39</t>
  </si>
  <si>
    <t>86.28</t>
  </si>
  <si>
    <t>84.11</t>
  </si>
  <si>
    <t>38.59</t>
  </si>
  <si>
    <t>49.46</t>
  </si>
  <si>
    <t>53.01</t>
  </si>
  <si>
    <t>53.05</t>
  </si>
  <si>
    <t>28.3X</t>
  </si>
  <si>
    <t>60.29</t>
  </si>
  <si>
    <t>54.93</t>
  </si>
  <si>
    <t>66.51</t>
  </si>
  <si>
    <t>13.19</t>
  </si>
  <si>
    <t>21.84</t>
  </si>
  <si>
    <t>13.59</t>
  </si>
  <si>
    <t>13.69</t>
  </si>
  <si>
    <t>13.41</t>
  </si>
  <si>
    <t>13.70</t>
  </si>
  <si>
    <t>11.39</t>
  </si>
  <si>
    <t>79.02</t>
  </si>
  <si>
    <t>86.3X</t>
  </si>
  <si>
    <t>13.65</t>
  </si>
  <si>
    <t>73.99</t>
  </si>
  <si>
    <t>53.7X</t>
  </si>
  <si>
    <t>79.25</t>
  </si>
  <si>
    <t>79.00</t>
  </si>
  <si>
    <t>53.59</t>
  </si>
  <si>
    <t>79.35</t>
  </si>
  <si>
    <t>68.6X</t>
  </si>
  <si>
    <t>76.61</t>
  </si>
  <si>
    <t>51.04</t>
  </si>
  <si>
    <t>73.6X</t>
  </si>
  <si>
    <t>86.4X</t>
  </si>
  <si>
    <t>79.36</t>
  </si>
  <si>
    <t>71.71</t>
  </si>
  <si>
    <t>84.19</t>
  </si>
  <si>
    <t>79.30</t>
  </si>
  <si>
    <t>47.11</t>
  </si>
  <si>
    <t>13.71</t>
  </si>
  <si>
    <t>51.21</t>
  </si>
  <si>
    <t>53.9X</t>
  </si>
  <si>
    <t>79.06</t>
  </si>
  <si>
    <t>70.79</t>
  </si>
  <si>
    <t>69.29</t>
  </si>
  <si>
    <t>69.01</t>
  </si>
  <si>
    <t>78.10</t>
  </si>
  <si>
    <t>65.31</t>
  </si>
  <si>
    <t>53.10</t>
  </si>
  <si>
    <t>65.39</t>
  </si>
  <si>
    <t>13.64</t>
  </si>
  <si>
    <t>80.51</t>
  </si>
  <si>
    <t>81.22</t>
  </si>
  <si>
    <t>19.54</t>
  </si>
  <si>
    <t>81.52</t>
  </si>
  <si>
    <t>19.19</t>
  </si>
  <si>
    <t>72.9X</t>
  </si>
  <si>
    <t>53.11</t>
  </si>
  <si>
    <t>85.21</t>
  </si>
  <si>
    <t>64.0X</t>
  </si>
  <si>
    <t>54.19</t>
  </si>
  <si>
    <t>79.79</t>
  </si>
  <si>
    <t>21.87</t>
  </si>
  <si>
    <t>41.1X</t>
  </si>
  <si>
    <t>53.17</t>
  </si>
  <si>
    <t>53.51</t>
  </si>
  <si>
    <t>79.09</t>
  </si>
  <si>
    <t>66.62</t>
  </si>
  <si>
    <t>81.54</t>
  </si>
  <si>
    <t>39.27</t>
  </si>
  <si>
    <t>60.4X</t>
  </si>
  <si>
    <t>69.99</t>
  </si>
  <si>
    <t>21.5X</t>
  </si>
  <si>
    <t>37.80</t>
  </si>
  <si>
    <t>86.21</t>
  </si>
  <si>
    <t>66.32</t>
  </si>
  <si>
    <t>70.51</t>
  </si>
  <si>
    <t>60.0X</t>
  </si>
  <si>
    <t>68.29</t>
  </si>
  <si>
    <t>53.29</t>
  </si>
  <si>
    <t>83.49</t>
  </si>
  <si>
    <t>85.24</t>
  </si>
  <si>
    <t>60.93</t>
  </si>
  <si>
    <t>67.0X</t>
  </si>
  <si>
    <t>21.83</t>
  </si>
  <si>
    <t>34.04</t>
  </si>
  <si>
    <t>65.51</t>
  </si>
  <si>
    <t>79.22</t>
  </si>
  <si>
    <t>06.98</t>
  </si>
  <si>
    <t>56.41</t>
  </si>
  <si>
    <t>22.61</t>
  </si>
  <si>
    <t>72.8X</t>
  </si>
  <si>
    <t>79.29</t>
  </si>
  <si>
    <t>47.91</t>
  </si>
  <si>
    <t>60.5X</t>
  </si>
  <si>
    <t>44.40</t>
  </si>
  <si>
    <t>79.76</t>
  </si>
  <si>
    <t>24. 4 PRIMERA INTERVENCION QUIRURGICA REALIZADA POR DELEGACION</t>
  </si>
  <si>
    <t>PROC.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</si>
</sst>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9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8"/>
  <sheetViews>
    <sheetView showGridLines="0" showZeros="0" tabSelected="1" view="pageBreakPreview" zoomScale="60" zoomScaleNormal="66" workbookViewId="0" topLeftCell="A1">
      <selection activeCell="B7" sqref="B7"/>
    </sheetView>
  </sheetViews>
  <sheetFormatPr defaultColWidth="11.421875" defaultRowHeight="12.75"/>
  <cols>
    <col min="1" max="1" width="8.57421875" style="3" customWidth="1"/>
    <col min="2" max="2" width="9.28125" style="3" customWidth="1"/>
    <col min="3" max="3" width="99.57421875" style="0" customWidth="1"/>
    <col min="7" max="7" width="11.421875" style="11" customWidth="1"/>
  </cols>
  <sheetData>
    <row r="1" spans="1:7" ht="15.75">
      <c r="A1" s="22" t="s">
        <v>19</v>
      </c>
      <c r="B1" s="22"/>
      <c r="C1" s="22"/>
      <c r="D1" s="22"/>
      <c r="E1" s="22"/>
      <c r="F1" s="22"/>
      <c r="G1" s="22"/>
    </row>
    <row r="3" spans="1:7" ht="15.75">
      <c r="A3" s="22" t="s">
        <v>293</v>
      </c>
      <c r="B3" s="22"/>
      <c r="C3" s="22"/>
      <c r="D3" s="22"/>
      <c r="E3" s="22"/>
      <c r="F3" s="22"/>
      <c r="G3" s="22"/>
    </row>
    <row r="5" spans="1:7" ht="12.75">
      <c r="A5" s="9"/>
      <c r="B5" s="9" t="s">
        <v>14</v>
      </c>
      <c r="C5" s="10"/>
      <c r="D5" s="10"/>
      <c r="E5" s="10"/>
      <c r="F5" s="10"/>
      <c r="G5" s="12"/>
    </row>
    <row r="6" spans="1:7" ht="12.75">
      <c r="A6" s="3" t="s">
        <v>13</v>
      </c>
      <c r="B6" s="3" t="s">
        <v>294</v>
      </c>
      <c r="C6" s="3" t="s">
        <v>15</v>
      </c>
      <c r="D6" s="14" t="s">
        <v>16</v>
      </c>
      <c r="E6" s="14" t="s">
        <v>17</v>
      </c>
      <c r="F6" s="14" t="s">
        <v>18</v>
      </c>
      <c r="G6" s="15" t="s">
        <v>20</v>
      </c>
    </row>
    <row r="8" spans="1:7" ht="12.75">
      <c r="A8" s="9"/>
      <c r="B8" s="9"/>
      <c r="C8" s="10"/>
      <c r="D8" s="10"/>
      <c r="E8" s="10"/>
      <c r="F8" s="10"/>
      <c r="G8" s="12"/>
    </row>
    <row r="9" spans="1:7" s="8" customFormat="1" ht="12.75">
      <c r="A9" s="5"/>
      <c r="B9" s="5"/>
      <c r="C9" s="6" t="s">
        <v>61</v>
      </c>
      <c r="D9" s="7">
        <v>119251</v>
      </c>
      <c r="E9" s="7">
        <v>34471</v>
      </c>
      <c r="F9" s="7">
        <v>84780</v>
      </c>
      <c r="G9" s="13"/>
    </row>
    <row r="11" spans="1:7" s="8" customFormat="1" ht="12.75">
      <c r="A11" s="5"/>
      <c r="B11" s="5"/>
      <c r="C11" s="6" t="s">
        <v>62</v>
      </c>
      <c r="D11" s="8">
        <v>767</v>
      </c>
      <c r="E11" s="8">
        <v>230</v>
      </c>
      <c r="F11" s="8">
        <v>537</v>
      </c>
      <c r="G11" s="13">
        <f>SUM(G13:G33)</f>
        <v>100</v>
      </c>
    </row>
    <row r="13" spans="1:7" ht="12.75">
      <c r="A13" s="3">
        <v>1</v>
      </c>
      <c r="B13" s="4" t="s">
        <v>173</v>
      </c>
      <c r="C13" s="1" t="s">
        <v>63</v>
      </c>
      <c r="D13">
        <v>100</v>
      </c>
      <c r="F13">
        <v>100</v>
      </c>
      <c r="G13" s="11">
        <f>+D13/D$11*100</f>
        <v>13.03780964797914</v>
      </c>
    </row>
    <row r="14" spans="1:7" ht="12.75">
      <c r="A14" s="3">
        <v>2</v>
      </c>
      <c r="B14" s="21" t="s">
        <v>174</v>
      </c>
      <c r="C14" s="1" t="s">
        <v>64</v>
      </c>
      <c r="D14">
        <v>71</v>
      </c>
      <c r="F14">
        <v>71</v>
      </c>
      <c r="G14" s="11">
        <f aca="true" t="shared" si="0" ref="G14:G33">+D14/D$11*100</f>
        <v>9.256844850065189</v>
      </c>
    </row>
    <row r="15" spans="1:7" ht="12.75">
      <c r="A15" s="3">
        <v>3</v>
      </c>
      <c r="B15" s="4" t="s">
        <v>175</v>
      </c>
      <c r="C15" s="1" t="s">
        <v>65</v>
      </c>
      <c r="D15">
        <v>61</v>
      </c>
      <c r="E15">
        <v>25</v>
      </c>
      <c r="F15">
        <v>36</v>
      </c>
      <c r="G15" s="11">
        <f t="shared" si="0"/>
        <v>7.953063885267275</v>
      </c>
    </row>
    <row r="16" spans="1:7" ht="12.75">
      <c r="A16" s="3">
        <v>4</v>
      </c>
      <c r="B16" s="4" t="s">
        <v>176</v>
      </c>
      <c r="C16" s="1" t="s">
        <v>66</v>
      </c>
      <c r="D16">
        <v>53</v>
      </c>
      <c r="E16">
        <v>15</v>
      </c>
      <c r="F16">
        <v>38</v>
      </c>
      <c r="G16" s="11">
        <f t="shared" si="0"/>
        <v>6.910039113428944</v>
      </c>
    </row>
    <row r="17" spans="1:7" ht="12.75">
      <c r="A17" s="3">
        <v>5</v>
      </c>
      <c r="B17" s="4" t="s">
        <v>177</v>
      </c>
      <c r="C17" s="1" t="s">
        <v>67</v>
      </c>
      <c r="D17">
        <v>45</v>
      </c>
      <c r="E17">
        <v>31</v>
      </c>
      <c r="F17">
        <v>14</v>
      </c>
      <c r="G17" s="11">
        <f t="shared" si="0"/>
        <v>5.867014341590613</v>
      </c>
    </row>
    <row r="18" spans="1:7" ht="12.75">
      <c r="A18" s="3">
        <v>6</v>
      </c>
      <c r="B18" s="4" t="s">
        <v>178</v>
      </c>
      <c r="C18" s="1" t="s">
        <v>68</v>
      </c>
      <c r="D18">
        <v>28</v>
      </c>
      <c r="F18">
        <v>28</v>
      </c>
      <c r="G18" s="11">
        <f t="shared" si="0"/>
        <v>3.650586701434159</v>
      </c>
    </row>
    <row r="19" spans="1:7" ht="12.75">
      <c r="A19" s="3">
        <v>7</v>
      </c>
      <c r="B19" s="4" t="s">
        <v>179</v>
      </c>
      <c r="C19" s="1" t="s">
        <v>69</v>
      </c>
      <c r="D19">
        <v>23</v>
      </c>
      <c r="E19">
        <v>14</v>
      </c>
      <c r="F19">
        <v>9</v>
      </c>
      <c r="G19" s="11">
        <f t="shared" si="0"/>
        <v>2.9986962190352022</v>
      </c>
    </row>
    <row r="20" spans="1:7" ht="12.75">
      <c r="A20" s="3">
        <v>8</v>
      </c>
      <c r="B20" s="4" t="s">
        <v>180</v>
      </c>
      <c r="C20" s="1" t="s">
        <v>70</v>
      </c>
      <c r="D20">
        <v>20</v>
      </c>
      <c r="F20">
        <v>20</v>
      </c>
      <c r="G20" s="11">
        <f t="shared" si="0"/>
        <v>2.607561929595828</v>
      </c>
    </row>
    <row r="21" spans="1:7" ht="12.75">
      <c r="A21" s="3">
        <v>9</v>
      </c>
      <c r="B21" s="4" t="s">
        <v>181</v>
      </c>
      <c r="C21" s="1" t="s">
        <v>71</v>
      </c>
      <c r="D21">
        <v>20</v>
      </c>
      <c r="F21">
        <v>20</v>
      </c>
      <c r="G21" s="11">
        <f t="shared" si="0"/>
        <v>2.607561929595828</v>
      </c>
    </row>
    <row r="22" spans="1:7" ht="12.75">
      <c r="A22" s="3">
        <v>10</v>
      </c>
      <c r="B22" s="4" t="s">
        <v>182</v>
      </c>
      <c r="C22" s="1" t="s">
        <v>72</v>
      </c>
      <c r="D22">
        <v>15</v>
      </c>
      <c r="F22">
        <v>15</v>
      </c>
      <c r="G22" s="11">
        <f t="shared" si="0"/>
        <v>1.955671447196871</v>
      </c>
    </row>
    <row r="23" spans="1:7" ht="12.75">
      <c r="A23" s="3">
        <v>11</v>
      </c>
      <c r="B23" s="4" t="s">
        <v>183</v>
      </c>
      <c r="C23" s="1" t="s">
        <v>73</v>
      </c>
      <c r="D23">
        <v>14</v>
      </c>
      <c r="E23">
        <v>5</v>
      </c>
      <c r="F23">
        <v>9</v>
      </c>
      <c r="G23" s="11">
        <f t="shared" si="0"/>
        <v>1.8252933507170794</v>
      </c>
    </row>
    <row r="24" spans="1:7" ht="12.75">
      <c r="A24" s="3">
        <v>12</v>
      </c>
      <c r="B24" s="4" t="s">
        <v>184</v>
      </c>
      <c r="C24" s="1" t="s">
        <v>74</v>
      </c>
      <c r="D24">
        <v>14</v>
      </c>
      <c r="E24">
        <v>2</v>
      </c>
      <c r="F24">
        <v>12</v>
      </c>
      <c r="G24" s="11">
        <f t="shared" si="0"/>
        <v>1.8252933507170794</v>
      </c>
    </row>
    <row r="25" spans="1:7" ht="12.75">
      <c r="A25" s="3">
        <v>13</v>
      </c>
      <c r="B25" s="4" t="s">
        <v>185</v>
      </c>
      <c r="C25" s="1" t="s">
        <v>75</v>
      </c>
      <c r="D25">
        <v>12</v>
      </c>
      <c r="E25">
        <v>6</v>
      </c>
      <c r="F25">
        <v>6</v>
      </c>
      <c r="G25" s="11">
        <f t="shared" si="0"/>
        <v>1.564537157757497</v>
      </c>
    </row>
    <row r="26" spans="1:7" ht="12.75">
      <c r="A26" s="3">
        <v>14</v>
      </c>
      <c r="B26" s="4" t="s">
        <v>186</v>
      </c>
      <c r="C26" s="1" t="s">
        <v>76</v>
      </c>
      <c r="D26">
        <v>10</v>
      </c>
      <c r="E26">
        <v>4</v>
      </c>
      <c r="F26">
        <v>6</v>
      </c>
      <c r="G26" s="11">
        <f t="shared" si="0"/>
        <v>1.303780964797914</v>
      </c>
    </row>
    <row r="27" spans="1:7" ht="12.75">
      <c r="A27" s="3">
        <v>15</v>
      </c>
      <c r="B27" s="4" t="s">
        <v>187</v>
      </c>
      <c r="C27" s="1" t="s">
        <v>77</v>
      </c>
      <c r="D27">
        <v>9</v>
      </c>
      <c r="F27">
        <v>9</v>
      </c>
      <c r="G27" s="11">
        <f t="shared" si="0"/>
        <v>1.1734028683181226</v>
      </c>
    </row>
    <row r="28" spans="1:7" ht="12.75">
      <c r="A28" s="3">
        <v>16</v>
      </c>
      <c r="B28" s="4" t="s">
        <v>188</v>
      </c>
      <c r="C28" s="1" t="s">
        <v>78</v>
      </c>
      <c r="D28">
        <v>8</v>
      </c>
      <c r="F28">
        <v>8</v>
      </c>
      <c r="G28" s="11">
        <f t="shared" si="0"/>
        <v>1.0430247718383312</v>
      </c>
    </row>
    <row r="29" spans="1:7" ht="12.75">
      <c r="A29" s="3">
        <v>17</v>
      </c>
      <c r="B29" s="4" t="s">
        <v>189</v>
      </c>
      <c r="C29" s="1" t="s">
        <v>79</v>
      </c>
      <c r="D29">
        <v>7</v>
      </c>
      <c r="E29">
        <v>1</v>
      </c>
      <c r="F29">
        <v>6</v>
      </c>
      <c r="G29" s="11">
        <f t="shared" si="0"/>
        <v>0.9126466753585397</v>
      </c>
    </row>
    <row r="30" spans="1:7" ht="12.75">
      <c r="A30" s="3">
        <v>18</v>
      </c>
      <c r="B30" s="4" t="s">
        <v>190</v>
      </c>
      <c r="C30" s="1" t="s">
        <v>80</v>
      </c>
      <c r="D30">
        <v>7</v>
      </c>
      <c r="F30">
        <v>7</v>
      </c>
      <c r="G30" s="11">
        <f t="shared" si="0"/>
        <v>0.9126466753585397</v>
      </c>
    </row>
    <row r="31" spans="1:7" ht="12.75">
      <c r="A31" s="3">
        <v>19</v>
      </c>
      <c r="B31" s="4" t="s">
        <v>191</v>
      </c>
      <c r="C31" s="1" t="s">
        <v>81</v>
      </c>
      <c r="D31">
        <v>6</v>
      </c>
      <c r="F31">
        <v>6</v>
      </c>
      <c r="G31" s="11">
        <f t="shared" si="0"/>
        <v>0.7822685788787485</v>
      </c>
    </row>
    <row r="32" spans="1:7" ht="12.75">
      <c r="A32" s="3">
        <v>20</v>
      </c>
      <c r="B32" s="4" t="s">
        <v>192</v>
      </c>
      <c r="C32" s="1" t="s">
        <v>82</v>
      </c>
      <c r="D32">
        <v>6</v>
      </c>
      <c r="E32">
        <v>6</v>
      </c>
      <c r="G32" s="11">
        <f t="shared" si="0"/>
        <v>0.7822685788787485</v>
      </c>
    </row>
    <row r="33" spans="2:7" ht="12.75">
      <c r="B33" s="4"/>
      <c r="C33" s="1" t="s">
        <v>12</v>
      </c>
      <c r="D33">
        <v>238</v>
      </c>
      <c r="E33">
        <v>121</v>
      </c>
      <c r="F33">
        <v>117</v>
      </c>
      <c r="G33" s="11">
        <f t="shared" si="0"/>
        <v>31.029986962190353</v>
      </c>
    </row>
    <row r="35" spans="1:7" s="8" customFormat="1" ht="12.75">
      <c r="A35" s="5"/>
      <c r="B35" s="5"/>
      <c r="C35" s="6" t="s">
        <v>125</v>
      </c>
      <c r="D35" s="7">
        <v>2024</v>
      </c>
      <c r="E35" s="8">
        <v>602</v>
      </c>
      <c r="F35" s="7">
        <v>1422</v>
      </c>
      <c r="G35" s="13">
        <f>SUM(G37:G57)</f>
        <v>100</v>
      </c>
    </row>
    <row r="37" spans="1:7" ht="12.75">
      <c r="A37" s="3">
        <v>1</v>
      </c>
      <c r="B37" s="4" t="s">
        <v>173</v>
      </c>
      <c r="C37" s="1" t="s">
        <v>63</v>
      </c>
      <c r="D37">
        <v>173</v>
      </c>
      <c r="F37">
        <v>173</v>
      </c>
      <c r="G37" s="11">
        <f>+D37/D$35*100</f>
        <v>8.547430830039527</v>
      </c>
    </row>
    <row r="38" spans="1:7" ht="12.75">
      <c r="A38" s="3">
        <v>2</v>
      </c>
      <c r="B38" s="4" t="s">
        <v>176</v>
      </c>
      <c r="C38" s="1" t="s">
        <v>66</v>
      </c>
      <c r="D38">
        <v>122</v>
      </c>
      <c r="E38">
        <v>19</v>
      </c>
      <c r="F38">
        <v>103</v>
      </c>
      <c r="G38" s="11">
        <f aca="true" t="shared" si="1" ref="G38:G57">+D38/D$35*100</f>
        <v>6.027667984189724</v>
      </c>
    </row>
    <row r="39" spans="1:7" ht="12.75">
      <c r="A39" s="3">
        <v>3</v>
      </c>
      <c r="B39" s="4" t="s">
        <v>193</v>
      </c>
      <c r="C39" s="1" t="s">
        <v>112</v>
      </c>
      <c r="D39">
        <v>103</v>
      </c>
      <c r="F39">
        <v>103</v>
      </c>
      <c r="G39" s="11">
        <f t="shared" si="1"/>
        <v>5.08893280632411</v>
      </c>
    </row>
    <row r="40" spans="1:7" ht="12.75">
      <c r="A40" s="3">
        <v>4</v>
      </c>
      <c r="B40" s="4" t="s">
        <v>180</v>
      </c>
      <c r="C40" s="1" t="s">
        <v>70</v>
      </c>
      <c r="D40">
        <v>84</v>
      </c>
      <c r="F40">
        <v>84</v>
      </c>
      <c r="G40" s="11">
        <f t="shared" si="1"/>
        <v>4.150197628458498</v>
      </c>
    </row>
    <row r="41" spans="1:7" ht="12.75">
      <c r="A41" s="3">
        <v>5</v>
      </c>
      <c r="B41" s="4" t="s">
        <v>194</v>
      </c>
      <c r="C41" s="1" t="s">
        <v>126</v>
      </c>
      <c r="D41">
        <v>68</v>
      </c>
      <c r="F41">
        <v>68</v>
      </c>
      <c r="G41" s="11">
        <f t="shared" si="1"/>
        <v>3.3596837944664033</v>
      </c>
    </row>
    <row r="42" spans="1:7" ht="12.75">
      <c r="A42" s="3">
        <v>6</v>
      </c>
      <c r="B42" s="4" t="s">
        <v>189</v>
      </c>
      <c r="C42" s="1" t="s">
        <v>79</v>
      </c>
      <c r="D42">
        <v>58</v>
      </c>
      <c r="E42">
        <v>13</v>
      </c>
      <c r="F42">
        <v>45</v>
      </c>
      <c r="G42" s="11">
        <f t="shared" si="1"/>
        <v>2.8656126482213438</v>
      </c>
    </row>
    <row r="43" spans="1:7" ht="12.75">
      <c r="A43" s="3">
        <v>7</v>
      </c>
      <c r="B43" s="4" t="s">
        <v>188</v>
      </c>
      <c r="C43" s="1" t="s">
        <v>78</v>
      </c>
      <c r="D43">
        <v>57</v>
      </c>
      <c r="E43">
        <v>19</v>
      </c>
      <c r="F43">
        <v>38</v>
      </c>
      <c r="G43" s="11">
        <f t="shared" si="1"/>
        <v>2.816205533596838</v>
      </c>
    </row>
    <row r="44" spans="1:7" ht="12.75">
      <c r="A44" s="3">
        <v>8</v>
      </c>
      <c r="B44" s="4" t="s">
        <v>195</v>
      </c>
      <c r="C44" s="1" t="s">
        <v>127</v>
      </c>
      <c r="D44">
        <v>56</v>
      </c>
      <c r="F44">
        <v>56</v>
      </c>
      <c r="G44" s="11">
        <f t="shared" si="1"/>
        <v>2.766798418972332</v>
      </c>
    </row>
    <row r="45" spans="1:7" ht="12.75">
      <c r="A45" s="3">
        <v>9</v>
      </c>
      <c r="B45" s="4" t="s">
        <v>196</v>
      </c>
      <c r="C45" s="1" t="s">
        <v>128</v>
      </c>
      <c r="D45">
        <v>51</v>
      </c>
      <c r="E45">
        <v>24</v>
      </c>
      <c r="F45">
        <v>27</v>
      </c>
      <c r="G45" s="11">
        <f t="shared" si="1"/>
        <v>2.5197628458498023</v>
      </c>
    </row>
    <row r="46" spans="1:7" ht="12.75">
      <c r="A46" s="3">
        <v>10</v>
      </c>
      <c r="B46" s="4" t="s">
        <v>197</v>
      </c>
      <c r="C46" s="1" t="s">
        <v>129</v>
      </c>
      <c r="D46">
        <v>46</v>
      </c>
      <c r="F46">
        <v>46</v>
      </c>
      <c r="G46" s="11">
        <f t="shared" si="1"/>
        <v>2.272727272727273</v>
      </c>
    </row>
    <row r="47" spans="1:7" ht="12.75">
      <c r="A47" s="3">
        <v>11</v>
      </c>
      <c r="B47" s="4" t="s">
        <v>198</v>
      </c>
      <c r="C47" s="1" t="s">
        <v>101</v>
      </c>
      <c r="D47">
        <v>34</v>
      </c>
      <c r="F47">
        <v>34</v>
      </c>
      <c r="G47" s="11">
        <f t="shared" si="1"/>
        <v>1.6798418972332017</v>
      </c>
    </row>
    <row r="48" spans="1:7" ht="12.75">
      <c r="A48" s="3">
        <v>12</v>
      </c>
      <c r="B48" s="4" t="s">
        <v>177</v>
      </c>
      <c r="C48" s="1" t="s">
        <v>67</v>
      </c>
      <c r="D48">
        <v>32</v>
      </c>
      <c r="E48">
        <v>28</v>
      </c>
      <c r="F48">
        <v>4</v>
      </c>
      <c r="G48" s="11">
        <f t="shared" si="1"/>
        <v>1.5810276679841897</v>
      </c>
    </row>
    <row r="49" spans="1:7" ht="12.75">
      <c r="A49" s="3">
        <v>13</v>
      </c>
      <c r="B49" s="4" t="s">
        <v>175</v>
      </c>
      <c r="C49" s="1" t="s">
        <v>65</v>
      </c>
      <c r="D49">
        <v>26</v>
      </c>
      <c r="E49">
        <v>16</v>
      </c>
      <c r="F49">
        <v>10</v>
      </c>
      <c r="G49" s="11">
        <f t="shared" si="1"/>
        <v>1.2845849802371543</v>
      </c>
    </row>
    <row r="50" spans="1:7" ht="12.75">
      <c r="A50" s="3">
        <v>14</v>
      </c>
      <c r="B50" s="4" t="s">
        <v>199</v>
      </c>
      <c r="C50" s="1" t="s">
        <v>130</v>
      </c>
      <c r="D50">
        <v>25</v>
      </c>
      <c r="E50">
        <v>15</v>
      </c>
      <c r="F50">
        <v>10</v>
      </c>
      <c r="G50" s="11">
        <f t="shared" si="1"/>
        <v>1.2351778656126482</v>
      </c>
    </row>
    <row r="51" spans="1:7" ht="12.75">
      <c r="A51" s="3">
        <v>15</v>
      </c>
      <c r="B51" s="4" t="s">
        <v>183</v>
      </c>
      <c r="C51" s="1" t="s">
        <v>73</v>
      </c>
      <c r="D51">
        <v>24</v>
      </c>
      <c r="E51">
        <v>10</v>
      </c>
      <c r="F51">
        <v>14</v>
      </c>
      <c r="G51" s="11">
        <f t="shared" si="1"/>
        <v>1.185770750988142</v>
      </c>
    </row>
    <row r="52" spans="1:7" ht="12.75">
      <c r="A52" s="3">
        <v>16</v>
      </c>
      <c r="B52" s="4" t="s">
        <v>200</v>
      </c>
      <c r="C52" s="1" t="s">
        <v>93</v>
      </c>
      <c r="D52">
        <v>23</v>
      </c>
      <c r="E52">
        <v>18</v>
      </c>
      <c r="F52">
        <v>5</v>
      </c>
      <c r="G52" s="11">
        <f t="shared" si="1"/>
        <v>1.1363636363636365</v>
      </c>
    </row>
    <row r="53" spans="1:7" ht="12.75">
      <c r="A53" s="3">
        <v>17</v>
      </c>
      <c r="B53" s="4" t="s">
        <v>201</v>
      </c>
      <c r="C53" s="1" t="s">
        <v>85</v>
      </c>
      <c r="D53">
        <v>23</v>
      </c>
      <c r="E53">
        <v>6</v>
      </c>
      <c r="F53">
        <v>17</v>
      </c>
      <c r="G53" s="11">
        <f t="shared" si="1"/>
        <v>1.1363636363636365</v>
      </c>
    </row>
    <row r="54" spans="1:7" ht="12.75">
      <c r="A54" s="3">
        <v>18</v>
      </c>
      <c r="B54" s="4" t="s">
        <v>202</v>
      </c>
      <c r="C54" s="1" t="s">
        <v>89</v>
      </c>
      <c r="D54">
        <v>22</v>
      </c>
      <c r="E54">
        <v>7</v>
      </c>
      <c r="F54">
        <v>15</v>
      </c>
      <c r="G54" s="11">
        <f t="shared" si="1"/>
        <v>1.0869565217391304</v>
      </c>
    </row>
    <row r="55" spans="1:7" ht="12.75">
      <c r="A55" s="3">
        <v>19</v>
      </c>
      <c r="B55" s="4" t="s">
        <v>203</v>
      </c>
      <c r="C55" s="1" t="s">
        <v>131</v>
      </c>
      <c r="D55">
        <v>20</v>
      </c>
      <c r="E55">
        <v>14</v>
      </c>
      <c r="F55">
        <v>6</v>
      </c>
      <c r="G55" s="11">
        <f t="shared" si="1"/>
        <v>0.9881422924901186</v>
      </c>
    </row>
    <row r="56" spans="1:7" ht="12.75">
      <c r="A56" s="3">
        <v>20</v>
      </c>
      <c r="B56" s="4" t="s">
        <v>204</v>
      </c>
      <c r="C56" s="1" t="s">
        <v>132</v>
      </c>
      <c r="D56">
        <v>19</v>
      </c>
      <c r="E56">
        <v>11</v>
      </c>
      <c r="F56">
        <v>8</v>
      </c>
      <c r="G56" s="11">
        <f t="shared" si="1"/>
        <v>0.9387351778656126</v>
      </c>
    </row>
    <row r="57" spans="1:7" s="19" customFormat="1" ht="12.75">
      <c r="A57" s="16"/>
      <c r="B57" s="17"/>
      <c r="C57" s="18" t="s">
        <v>12</v>
      </c>
      <c r="D57" s="19">
        <v>958</v>
      </c>
      <c r="E57" s="19">
        <v>402</v>
      </c>
      <c r="F57" s="19">
        <v>556</v>
      </c>
      <c r="G57" s="20">
        <f t="shared" si="1"/>
        <v>47.33201581027668</v>
      </c>
    </row>
    <row r="59" spans="1:7" s="8" customFormat="1" ht="12.75">
      <c r="A59" s="5"/>
      <c r="B59" s="5"/>
      <c r="C59" s="6" t="s">
        <v>157</v>
      </c>
      <c r="D59" s="7">
        <v>1473</v>
      </c>
      <c r="E59" s="8">
        <v>496</v>
      </c>
      <c r="F59" s="8">
        <v>977</v>
      </c>
      <c r="G59" s="13">
        <f>SUM(G61:G81)</f>
        <v>100</v>
      </c>
    </row>
    <row r="61" spans="1:7" ht="12.75">
      <c r="A61" s="3">
        <v>1</v>
      </c>
      <c r="B61" s="4" t="s">
        <v>173</v>
      </c>
      <c r="C61" s="1" t="s">
        <v>63</v>
      </c>
      <c r="D61">
        <v>223</v>
      </c>
      <c r="F61">
        <v>223</v>
      </c>
      <c r="G61" s="11">
        <f>+D61/D$59*100</f>
        <v>15.139171758316362</v>
      </c>
    </row>
    <row r="62" spans="1:7" ht="12.75">
      <c r="A62" s="3">
        <v>2</v>
      </c>
      <c r="B62" s="4">
        <v>51.22</v>
      </c>
      <c r="C62" s="1" t="s">
        <v>66</v>
      </c>
      <c r="D62">
        <v>99</v>
      </c>
      <c r="E62">
        <v>13</v>
      </c>
      <c r="F62">
        <v>86</v>
      </c>
      <c r="G62" s="11">
        <f aca="true" t="shared" si="2" ref="G62:G81">+D62/D$59*100</f>
        <v>6.720977596741344</v>
      </c>
    </row>
    <row r="63" spans="1:7" ht="12.75">
      <c r="A63" s="3">
        <v>3</v>
      </c>
      <c r="B63" s="4">
        <v>79.05</v>
      </c>
      <c r="C63" s="1" t="s">
        <v>133</v>
      </c>
      <c r="D63">
        <v>52</v>
      </c>
      <c r="E63">
        <v>22</v>
      </c>
      <c r="F63">
        <v>30</v>
      </c>
      <c r="G63" s="11">
        <f t="shared" si="2"/>
        <v>3.5302104548540396</v>
      </c>
    </row>
    <row r="64" spans="1:7" ht="12.75">
      <c r="A64" s="3">
        <v>4</v>
      </c>
      <c r="B64" s="4">
        <v>47.09</v>
      </c>
      <c r="C64" s="1" t="s">
        <v>65</v>
      </c>
      <c r="D64">
        <v>47</v>
      </c>
      <c r="E64">
        <v>22</v>
      </c>
      <c r="F64">
        <v>25</v>
      </c>
      <c r="G64" s="11">
        <f t="shared" si="2"/>
        <v>3.1907671418873047</v>
      </c>
    </row>
    <row r="65" spans="1:7" ht="12.75">
      <c r="A65" s="3">
        <v>5</v>
      </c>
      <c r="B65" s="4" t="s">
        <v>181</v>
      </c>
      <c r="C65" s="1" t="s">
        <v>71</v>
      </c>
      <c r="D65">
        <v>37</v>
      </c>
      <c r="F65">
        <v>37</v>
      </c>
      <c r="G65" s="11">
        <f t="shared" si="2"/>
        <v>2.5118805159538358</v>
      </c>
    </row>
    <row r="66" spans="1:7" ht="12.75">
      <c r="A66" s="3">
        <v>6</v>
      </c>
      <c r="B66" s="4">
        <v>66.39</v>
      </c>
      <c r="C66" s="1" t="s">
        <v>101</v>
      </c>
      <c r="D66">
        <v>36</v>
      </c>
      <c r="F66">
        <v>36</v>
      </c>
      <c r="G66" s="11">
        <f t="shared" si="2"/>
        <v>2.4439918533604885</v>
      </c>
    </row>
    <row r="67" spans="1:7" ht="12.75">
      <c r="A67" s="3">
        <v>7</v>
      </c>
      <c r="B67" s="4" t="s">
        <v>177</v>
      </c>
      <c r="C67" s="1" t="s">
        <v>67</v>
      </c>
      <c r="D67">
        <v>34</v>
      </c>
      <c r="E67">
        <v>28</v>
      </c>
      <c r="F67">
        <v>6</v>
      </c>
      <c r="G67" s="11">
        <f t="shared" si="2"/>
        <v>2.308214528173795</v>
      </c>
    </row>
    <row r="68" spans="1:7" ht="12.75">
      <c r="A68" s="3">
        <v>8</v>
      </c>
      <c r="B68" s="4" t="s">
        <v>205</v>
      </c>
      <c r="C68" s="1" t="s">
        <v>135</v>
      </c>
      <c r="D68">
        <v>34</v>
      </c>
      <c r="E68">
        <v>19</v>
      </c>
      <c r="F68">
        <v>15</v>
      </c>
      <c r="G68" s="11">
        <f t="shared" si="2"/>
        <v>2.308214528173795</v>
      </c>
    </row>
    <row r="69" spans="1:7" ht="12.75">
      <c r="A69" s="3">
        <v>9</v>
      </c>
      <c r="B69" s="4" t="s">
        <v>178</v>
      </c>
      <c r="C69" s="1" t="s">
        <v>68</v>
      </c>
      <c r="D69">
        <v>33</v>
      </c>
      <c r="F69">
        <v>33</v>
      </c>
      <c r="G69" s="11">
        <f t="shared" si="2"/>
        <v>2.240325865580448</v>
      </c>
    </row>
    <row r="70" spans="1:7" ht="12.75">
      <c r="A70" s="3">
        <v>10</v>
      </c>
      <c r="B70" s="4" t="s">
        <v>206</v>
      </c>
      <c r="C70" s="1" t="s">
        <v>123</v>
      </c>
      <c r="D70">
        <v>29</v>
      </c>
      <c r="E70">
        <v>29</v>
      </c>
      <c r="G70" s="11">
        <f t="shared" si="2"/>
        <v>1.9687712152070607</v>
      </c>
    </row>
    <row r="71" spans="1:7" ht="12.75">
      <c r="A71" s="3">
        <v>11</v>
      </c>
      <c r="B71" s="4" t="s">
        <v>207</v>
      </c>
      <c r="C71" s="1" t="s">
        <v>152</v>
      </c>
      <c r="D71">
        <v>29</v>
      </c>
      <c r="E71">
        <v>23</v>
      </c>
      <c r="F71">
        <v>6</v>
      </c>
      <c r="G71" s="11">
        <f t="shared" si="2"/>
        <v>1.9687712152070607</v>
      </c>
    </row>
    <row r="72" spans="1:7" ht="12.75">
      <c r="A72" s="3">
        <v>12</v>
      </c>
      <c r="B72" s="4" t="s">
        <v>189</v>
      </c>
      <c r="C72" s="1" t="s">
        <v>79</v>
      </c>
      <c r="D72">
        <v>29</v>
      </c>
      <c r="E72">
        <v>7</v>
      </c>
      <c r="F72">
        <v>22</v>
      </c>
      <c r="G72" s="11">
        <f t="shared" si="2"/>
        <v>1.9687712152070607</v>
      </c>
    </row>
    <row r="73" spans="1:7" ht="12.75">
      <c r="A73" s="3">
        <v>13</v>
      </c>
      <c r="B73" s="4" t="s">
        <v>208</v>
      </c>
      <c r="C73" s="1" t="s">
        <v>84</v>
      </c>
      <c r="D73">
        <v>27</v>
      </c>
      <c r="F73">
        <v>27</v>
      </c>
      <c r="G73" s="11">
        <f t="shared" si="2"/>
        <v>1.8329938900203666</v>
      </c>
    </row>
    <row r="74" spans="1:7" ht="12.75">
      <c r="A74" s="3">
        <v>14</v>
      </c>
      <c r="B74" s="4" t="s">
        <v>174</v>
      </c>
      <c r="C74" s="1" t="s">
        <v>64</v>
      </c>
      <c r="D74">
        <v>27</v>
      </c>
      <c r="F74">
        <v>27</v>
      </c>
      <c r="G74" s="11">
        <f t="shared" si="2"/>
        <v>1.8329938900203666</v>
      </c>
    </row>
    <row r="75" spans="1:7" ht="12.75">
      <c r="A75" s="3">
        <v>15</v>
      </c>
      <c r="B75" s="4" t="s">
        <v>183</v>
      </c>
      <c r="C75" s="1" t="s">
        <v>73</v>
      </c>
      <c r="D75">
        <v>26</v>
      </c>
      <c r="E75">
        <v>16</v>
      </c>
      <c r="F75">
        <v>10</v>
      </c>
      <c r="G75" s="11">
        <f t="shared" si="2"/>
        <v>1.7651052274270198</v>
      </c>
    </row>
    <row r="76" spans="1:7" ht="12.75">
      <c r="A76" s="3">
        <v>16</v>
      </c>
      <c r="B76" s="4" t="s">
        <v>209</v>
      </c>
      <c r="C76" s="1" t="s">
        <v>86</v>
      </c>
      <c r="D76">
        <v>22</v>
      </c>
      <c r="E76">
        <v>13</v>
      </c>
      <c r="F76">
        <v>9</v>
      </c>
      <c r="G76" s="11">
        <f t="shared" si="2"/>
        <v>1.4935505770536321</v>
      </c>
    </row>
    <row r="77" spans="1:7" ht="12.75">
      <c r="A77" s="3">
        <v>17</v>
      </c>
      <c r="B77" s="4" t="s">
        <v>201</v>
      </c>
      <c r="C77" s="1" t="s">
        <v>85</v>
      </c>
      <c r="D77">
        <v>21</v>
      </c>
      <c r="E77">
        <v>8</v>
      </c>
      <c r="F77">
        <v>13</v>
      </c>
      <c r="G77" s="11">
        <f t="shared" si="2"/>
        <v>1.4256619144602851</v>
      </c>
    </row>
    <row r="78" spans="1:7" ht="12.75">
      <c r="A78" s="3">
        <v>18</v>
      </c>
      <c r="B78" s="4" t="s">
        <v>210</v>
      </c>
      <c r="C78" s="1" t="s">
        <v>83</v>
      </c>
      <c r="D78">
        <v>19</v>
      </c>
      <c r="E78">
        <v>11</v>
      </c>
      <c r="F78">
        <v>8</v>
      </c>
      <c r="G78" s="11">
        <f t="shared" si="2"/>
        <v>1.2898845892735913</v>
      </c>
    </row>
    <row r="79" spans="1:7" ht="12.75">
      <c r="A79" s="3">
        <v>19</v>
      </c>
      <c r="B79" s="4" t="s">
        <v>200</v>
      </c>
      <c r="C79" s="1" t="s">
        <v>93</v>
      </c>
      <c r="D79">
        <v>17</v>
      </c>
      <c r="E79">
        <v>11</v>
      </c>
      <c r="F79">
        <v>6</v>
      </c>
      <c r="G79" s="11">
        <f t="shared" si="2"/>
        <v>1.1541072640868975</v>
      </c>
    </row>
    <row r="80" spans="1:7" ht="12.75">
      <c r="A80" s="3">
        <v>20</v>
      </c>
      <c r="B80" s="4" t="s">
        <v>184</v>
      </c>
      <c r="C80" s="1" t="s">
        <v>74</v>
      </c>
      <c r="D80">
        <v>17</v>
      </c>
      <c r="E80">
        <v>7</v>
      </c>
      <c r="F80">
        <v>10</v>
      </c>
      <c r="G80" s="11">
        <f t="shared" si="2"/>
        <v>1.1541072640868975</v>
      </c>
    </row>
    <row r="81" spans="2:7" ht="12.75">
      <c r="B81" s="4"/>
      <c r="C81" s="1" t="s">
        <v>12</v>
      </c>
      <c r="D81">
        <v>615</v>
      </c>
      <c r="E81">
        <v>267</v>
      </c>
      <c r="F81">
        <v>348</v>
      </c>
      <c r="G81" s="11">
        <f t="shared" si="2"/>
        <v>41.75152749490835</v>
      </c>
    </row>
    <row r="83" spans="1:7" s="8" customFormat="1" ht="12.75">
      <c r="A83" s="5"/>
      <c r="B83" s="5"/>
      <c r="C83" s="6" t="s">
        <v>167</v>
      </c>
      <c r="D83" s="7">
        <v>1157</v>
      </c>
      <c r="E83" s="8">
        <v>393</v>
      </c>
      <c r="F83" s="8">
        <v>764</v>
      </c>
      <c r="G83" s="13">
        <f>SUM(G85:G105)</f>
        <v>100.00000000000001</v>
      </c>
    </row>
    <row r="85" spans="1:7" ht="12.75">
      <c r="A85" s="3">
        <v>1</v>
      </c>
      <c r="B85" s="4" t="s">
        <v>173</v>
      </c>
      <c r="C85" s="1" t="s">
        <v>63</v>
      </c>
      <c r="D85">
        <v>104</v>
      </c>
      <c r="F85">
        <v>104</v>
      </c>
      <c r="G85" s="11">
        <f>+D85/D$83*100</f>
        <v>8.98876404494382</v>
      </c>
    </row>
    <row r="86" spans="1:7" ht="12.75">
      <c r="A86" s="3">
        <v>2</v>
      </c>
      <c r="B86" s="4" t="s">
        <v>211</v>
      </c>
      <c r="C86" s="1" t="s">
        <v>168</v>
      </c>
      <c r="D86">
        <v>66</v>
      </c>
      <c r="E86">
        <v>30</v>
      </c>
      <c r="F86">
        <v>36</v>
      </c>
      <c r="G86" s="11">
        <f aca="true" t="shared" si="3" ref="G86:G105">+D86/D$83*100</f>
        <v>5.704407951598963</v>
      </c>
    </row>
    <row r="87" spans="1:7" ht="12.75">
      <c r="A87" s="3">
        <v>3</v>
      </c>
      <c r="B87" s="4">
        <v>51.22</v>
      </c>
      <c r="C87" s="1" t="s">
        <v>66</v>
      </c>
      <c r="D87">
        <v>63</v>
      </c>
      <c r="E87">
        <v>18</v>
      </c>
      <c r="F87">
        <v>45</v>
      </c>
      <c r="G87" s="11">
        <f t="shared" si="3"/>
        <v>5.445116681071737</v>
      </c>
    </row>
    <row r="88" spans="1:7" ht="12.75">
      <c r="A88" s="3">
        <v>4</v>
      </c>
      <c r="B88" s="4" t="s">
        <v>178</v>
      </c>
      <c r="C88" s="1" t="s">
        <v>68</v>
      </c>
      <c r="D88">
        <v>51</v>
      </c>
      <c r="F88">
        <v>51</v>
      </c>
      <c r="G88" s="11">
        <f t="shared" si="3"/>
        <v>4.4079515989628355</v>
      </c>
    </row>
    <row r="89" spans="1:7" ht="12.75">
      <c r="A89" s="3">
        <v>5</v>
      </c>
      <c r="B89" s="4" t="s">
        <v>212</v>
      </c>
      <c r="C89" s="1" t="s">
        <v>95</v>
      </c>
      <c r="D89">
        <v>46</v>
      </c>
      <c r="E89">
        <v>18</v>
      </c>
      <c r="F89">
        <v>28</v>
      </c>
      <c r="G89" s="11">
        <f t="shared" si="3"/>
        <v>3.9757994814174586</v>
      </c>
    </row>
    <row r="90" spans="1:7" ht="12.75">
      <c r="A90" s="3">
        <v>6</v>
      </c>
      <c r="B90" s="4" t="s">
        <v>177</v>
      </c>
      <c r="C90" s="1" t="s">
        <v>67</v>
      </c>
      <c r="D90">
        <v>32</v>
      </c>
      <c r="E90">
        <v>26</v>
      </c>
      <c r="F90">
        <v>6</v>
      </c>
      <c r="G90" s="11">
        <f t="shared" si="3"/>
        <v>2.765773552290406</v>
      </c>
    </row>
    <row r="91" spans="1:7" ht="12.75">
      <c r="A91" s="3">
        <v>7</v>
      </c>
      <c r="B91" s="4" t="s">
        <v>197</v>
      </c>
      <c r="C91" s="1" t="s">
        <v>129</v>
      </c>
      <c r="D91">
        <v>30</v>
      </c>
      <c r="F91">
        <v>30</v>
      </c>
      <c r="G91" s="11">
        <f t="shared" si="3"/>
        <v>2.592912705272256</v>
      </c>
    </row>
    <row r="92" spans="1:7" ht="12.75">
      <c r="A92" s="3">
        <v>8</v>
      </c>
      <c r="B92" s="4" t="s">
        <v>209</v>
      </c>
      <c r="C92" s="1" t="s">
        <v>86</v>
      </c>
      <c r="D92">
        <v>27</v>
      </c>
      <c r="E92">
        <v>9</v>
      </c>
      <c r="F92">
        <v>18</v>
      </c>
      <c r="G92" s="11">
        <f t="shared" si="3"/>
        <v>2.33362143474503</v>
      </c>
    </row>
    <row r="93" spans="1:7" ht="12.75">
      <c r="A93" s="3">
        <v>9</v>
      </c>
      <c r="B93" s="4">
        <v>47.09</v>
      </c>
      <c r="C93" s="1" t="s">
        <v>65</v>
      </c>
      <c r="D93">
        <v>24</v>
      </c>
      <c r="E93">
        <v>17</v>
      </c>
      <c r="F93">
        <v>7</v>
      </c>
      <c r="G93" s="11">
        <f t="shared" si="3"/>
        <v>2.0743301642178045</v>
      </c>
    </row>
    <row r="94" spans="1:7" ht="12.75">
      <c r="A94" s="3">
        <v>10</v>
      </c>
      <c r="B94" s="4" t="s">
        <v>213</v>
      </c>
      <c r="C94" s="1" t="s">
        <v>162</v>
      </c>
      <c r="D94">
        <v>24</v>
      </c>
      <c r="E94">
        <v>10</v>
      </c>
      <c r="F94">
        <v>14</v>
      </c>
      <c r="G94" s="11">
        <f t="shared" si="3"/>
        <v>2.0743301642178045</v>
      </c>
    </row>
    <row r="95" spans="1:7" ht="12.75">
      <c r="A95" s="3">
        <v>11</v>
      </c>
      <c r="B95" s="4" t="s">
        <v>214</v>
      </c>
      <c r="C95" s="1" t="s">
        <v>159</v>
      </c>
      <c r="D95">
        <v>23</v>
      </c>
      <c r="E95">
        <v>13</v>
      </c>
      <c r="F95">
        <v>10</v>
      </c>
      <c r="G95" s="11">
        <f t="shared" si="3"/>
        <v>1.9878997407087293</v>
      </c>
    </row>
    <row r="96" spans="1:7" ht="12.75">
      <c r="A96" s="3">
        <v>12</v>
      </c>
      <c r="B96" s="4">
        <v>66.39</v>
      </c>
      <c r="C96" s="1" t="s">
        <v>101</v>
      </c>
      <c r="D96">
        <v>21</v>
      </c>
      <c r="F96">
        <v>21</v>
      </c>
      <c r="G96" s="11">
        <f t="shared" si="3"/>
        <v>1.8150388936905792</v>
      </c>
    </row>
    <row r="97" spans="1:7" ht="12.75">
      <c r="A97" s="3">
        <v>13</v>
      </c>
      <c r="B97" s="4" t="s">
        <v>174</v>
      </c>
      <c r="C97" s="1" t="s">
        <v>64</v>
      </c>
      <c r="D97">
        <v>20</v>
      </c>
      <c r="F97">
        <v>20</v>
      </c>
      <c r="G97" s="11">
        <f t="shared" si="3"/>
        <v>1.728608470181504</v>
      </c>
    </row>
    <row r="98" spans="1:7" ht="12.75">
      <c r="A98" s="3">
        <v>14</v>
      </c>
      <c r="B98" s="4" t="s">
        <v>215</v>
      </c>
      <c r="C98" s="1" t="s">
        <v>103</v>
      </c>
      <c r="D98">
        <v>18</v>
      </c>
      <c r="E98">
        <v>7</v>
      </c>
      <c r="F98">
        <v>11</v>
      </c>
      <c r="G98" s="11">
        <f t="shared" si="3"/>
        <v>1.5557476231633534</v>
      </c>
    </row>
    <row r="99" spans="1:7" ht="12.75">
      <c r="A99" s="3">
        <v>15</v>
      </c>
      <c r="B99" s="4" t="s">
        <v>184</v>
      </c>
      <c r="C99" s="1" t="s">
        <v>74</v>
      </c>
      <c r="D99">
        <v>18</v>
      </c>
      <c r="E99">
        <v>4</v>
      </c>
      <c r="F99">
        <v>14</v>
      </c>
      <c r="G99" s="11">
        <f t="shared" si="3"/>
        <v>1.5557476231633534</v>
      </c>
    </row>
    <row r="100" spans="1:7" ht="12.75">
      <c r="A100" s="3">
        <v>16</v>
      </c>
      <c r="B100" s="4" t="s">
        <v>188</v>
      </c>
      <c r="C100" s="1" t="s">
        <v>78</v>
      </c>
      <c r="D100">
        <v>18</v>
      </c>
      <c r="E100">
        <v>3</v>
      </c>
      <c r="F100">
        <v>15</v>
      </c>
      <c r="G100" s="11">
        <f t="shared" si="3"/>
        <v>1.5557476231633534</v>
      </c>
    </row>
    <row r="101" spans="1:7" ht="12.75">
      <c r="A101" s="3">
        <v>17</v>
      </c>
      <c r="B101" s="4" t="s">
        <v>216</v>
      </c>
      <c r="C101" s="1" t="s">
        <v>90</v>
      </c>
      <c r="D101">
        <v>18</v>
      </c>
      <c r="E101">
        <v>9</v>
      </c>
      <c r="F101">
        <v>9</v>
      </c>
      <c r="G101" s="11">
        <f t="shared" si="3"/>
        <v>1.5557476231633534</v>
      </c>
    </row>
    <row r="102" spans="1:7" ht="12.75">
      <c r="A102" s="3">
        <v>18</v>
      </c>
      <c r="B102" s="4" t="s">
        <v>180</v>
      </c>
      <c r="C102" s="1" t="s">
        <v>70</v>
      </c>
      <c r="D102">
        <v>17</v>
      </c>
      <c r="F102">
        <v>17</v>
      </c>
      <c r="G102" s="11">
        <f t="shared" si="3"/>
        <v>1.4693171996542784</v>
      </c>
    </row>
    <row r="103" spans="1:7" ht="12.75">
      <c r="A103" s="3">
        <v>19</v>
      </c>
      <c r="B103" s="4" t="s">
        <v>217</v>
      </c>
      <c r="C103" s="1" t="s">
        <v>116</v>
      </c>
      <c r="D103">
        <v>17</v>
      </c>
      <c r="E103">
        <v>7</v>
      </c>
      <c r="F103">
        <v>10</v>
      </c>
      <c r="G103" s="11">
        <f t="shared" si="3"/>
        <v>1.4693171996542784</v>
      </c>
    </row>
    <row r="104" spans="1:7" ht="12.75">
      <c r="A104" s="3">
        <v>20</v>
      </c>
      <c r="B104" s="4" t="s">
        <v>218</v>
      </c>
      <c r="C104" s="1" t="s">
        <v>169</v>
      </c>
      <c r="D104">
        <v>14</v>
      </c>
      <c r="E104">
        <v>7</v>
      </c>
      <c r="F104">
        <v>7</v>
      </c>
      <c r="G104" s="11">
        <f t="shared" si="3"/>
        <v>1.2100259291270528</v>
      </c>
    </row>
    <row r="105" spans="2:7" ht="12.75">
      <c r="B105" s="4"/>
      <c r="C105" s="1" t="s">
        <v>12</v>
      </c>
      <c r="D105">
        <v>506</v>
      </c>
      <c r="E105">
        <v>215</v>
      </c>
      <c r="F105">
        <v>291</v>
      </c>
      <c r="G105" s="11">
        <f t="shared" si="3"/>
        <v>43.73379429559205</v>
      </c>
    </row>
    <row r="107" spans="1:7" s="8" customFormat="1" ht="12.75">
      <c r="A107" s="5"/>
      <c r="B107" s="5"/>
      <c r="C107" s="6" t="s">
        <v>40</v>
      </c>
      <c r="D107" s="7">
        <v>4284</v>
      </c>
      <c r="E107" s="7">
        <v>1204</v>
      </c>
      <c r="F107" s="7">
        <v>3080</v>
      </c>
      <c r="G107" s="13">
        <f>SUM(G109:G129)</f>
        <v>100</v>
      </c>
    </row>
    <row r="109" spans="1:7" ht="12.75">
      <c r="A109" s="3">
        <v>1</v>
      </c>
      <c r="B109" s="4" t="s">
        <v>197</v>
      </c>
      <c r="C109" s="1" t="s">
        <v>129</v>
      </c>
      <c r="D109">
        <v>484</v>
      </c>
      <c r="F109">
        <v>484</v>
      </c>
      <c r="G109" s="11">
        <f>+D109/D$107*100</f>
        <v>11.297852474323063</v>
      </c>
    </row>
    <row r="110" spans="1:7" ht="12.75">
      <c r="A110" s="3">
        <v>2</v>
      </c>
      <c r="B110" s="4">
        <v>51.22</v>
      </c>
      <c r="C110" s="1" t="s">
        <v>66</v>
      </c>
      <c r="D110">
        <v>346</v>
      </c>
      <c r="E110">
        <v>62</v>
      </c>
      <c r="F110">
        <v>284</v>
      </c>
      <c r="G110" s="11">
        <f aca="true" t="shared" si="4" ref="G110:G129">+D110/D$107*100</f>
        <v>8.0765639589169</v>
      </c>
    </row>
    <row r="111" spans="1:7" ht="12.75">
      <c r="A111" s="3">
        <v>3</v>
      </c>
      <c r="B111" s="4" t="s">
        <v>173</v>
      </c>
      <c r="C111" s="1" t="s">
        <v>63</v>
      </c>
      <c r="D111">
        <v>307</v>
      </c>
      <c r="F111">
        <v>307</v>
      </c>
      <c r="G111" s="11">
        <f t="shared" si="4"/>
        <v>7.166199813258636</v>
      </c>
    </row>
    <row r="112" spans="1:7" ht="12.75">
      <c r="A112" s="3">
        <v>4</v>
      </c>
      <c r="B112" s="4" t="s">
        <v>190</v>
      </c>
      <c r="C112" s="1" t="s">
        <v>80</v>
      </c>
      <c r="D112">
        <v>232</v>
      </c>
      <c r="F112">
        <v>232</v>
      </c>
      <c r="G112" s="11">
        <f t="shared" si="4"/>
        <v>5.415499533146592</v>
      </c>
    </row>
    <row r="113" spans="1:7" ht="12.75">
      <c r="A113" s="3">
        <v>5</v>
      </c>
      <c r="B113" s="4" t="s">
        <v>177</v>
      </c>
      <c r="C113" s="1" t="s">
        <v>67</v>
      </c>
      <c r="D113">
        <v>133</v>
      </c>
      <c r="E113">
        <v>113</v>
      </c>
      <c r="F113">
        <v>20</v>
      </c>
      <c r="G113" s="11">
        <f t="shared" si="4"/>
        <v>3.104575163398693</v>
      </c>
    </row>
    <row r="114" spans="1:7" ht="12.75">
      <c r="A114" s="3">
        <v>6</v>
      </c>
      <c r="B114" s="4" t="s">
        <v>181</v>
      </c>
      <c r="C114" s="1" t="s">
        <v>71</v>
      </c>
      <c r="D114">
        <v>133</v>
      </c>
      <c r="F114">
        <v>133</v>
      </c>
      <c r="G114" s="11">
        <f t="shared" si="4"/>
        <v>3.104575163398693</v>
      </c>
    </row>
    <row r="115" spans="1:7" ht="12.75">
      <c r="A115" s="3">
        <v>7</v>
      </c>
      <c r="B115" s="4" t="s">
        <v>219</v>
      </c>
      <c r="C115" s="1" t="s">
        <v>172</v>
      </c>
      <c r="D115">
        <v>130</v>
      </c>
      <c r="F115">
        <v>130</v>
      </c>
      <c r="G115" s="11">
        <f t="shared" si="4"/>
        <v>3.034547152194211</v>
      </c>
    </row>
    <row r="116" spans="1:7" ht="12.75">
      <c r="A116" s="3">
        <v>8</v>
      </c>
      <c r="B116" s="4">
        <v>54.11</v>
      </c>
      <c r="C116" s="1" t="s">
        <v>79</v>
      </c>
      <c r="D116">
        <v>116</v>
      </c>
      <c r="E116">
        <v>31</v>
      </c>
      <c r="F116">
        <v>85</v>
      </c>
      <c r="G116" s="11">
        <f t="shared" si="4"/>
        <v>2.707749766573296</v>
      </c>
    </row>
    <row r="117" spans="1:7" ht="12.75">
      <c r="A117" s="3">
        <v>9</v>
      </c>
      <c r="B117" s="4">
        <v>47.01</v>
      </c>
      <c r="C117" s="1" t="s">
        <v>128</v>
      </c>
      <c r="D117">
        <v>114</v>
      </c>
      <c r="E117">
        <v>64</v>
      </c>
      <c r="F117">
        <v>50</v>
      </c>
      <c r="G117" s="11">
        <f t="shared" si="4"/>
        <v>2.661064425770308</v>
      </c>
    </row>
    <row r="118" spans="1:7" ht="12.75">
      <c r="A118" s="3">
        <v>10</v>
      </c>
      <c r="B118" s="4">
        <v>53.49</v>
      </c>
      <c r="C118" s="1" t="s">
        <v>74</v>
      </c>
      <c r="D118">
        <v>92</v>
      </c>
      <c r="E118">
        <v>37</v>
      </c>
      <c r="F118">
        <v>55</v>
      </c>
      <c r="G118" s="11">
        <f t="shared" si="4"/>
        <v>2.1475256769374416</v>
      </c>
    </row>
    <row r="119" spans="1:7" ht="12.75">
      <c r="A119" s="3">
        <v>11</v>
      </c>
      <c r="B119" s="4" t="s">
        <v>185</v>
      </c>
      <c r="C119" s="1" t="s">
        <v>75</v>
      </c>
      <c r="D119">
        <v>73</v>
      </c>
      <c r="E119">
        <v>45</v>
      </c>
      <c r="F119">
        <v>28</v>
      </c>
      <c r="G119" s="11">
        <f t="shared" si="4"/>
        <v>1.704014939309057</v>
      </c>
    </row>
    <row r="120" spans="1:7" ht="12.75">
      <c r="A120" s="3">
        <v>12</v>
      </c>
      <c r="B120" s="4">
        <v>69.09</v>
      </c>
      <c r="C120" s="1" t="s">
        <v>68</v>
      </c>
      <c r="D120">
        <v>69</v>
      </c>
      <c r="F120">
        <v>69</v>
      </c>
      <c r="G120" s="11">
        <f t="shared" si="4"/>
        <v>1.610644257703081</v>
      </c>
    </row>
    <row r="121" spans="1:7" ht="12.75">
      <c r="A121" s="3">
        <v>13</v>
      </c>
      <c r="B121" s="4">
        <v>68.59</v>
      </c>
      <c r="C121" s="1" t="s">
        <v>111</v>
      </c>
      <c r="D121">
        <v>62</v>
      </c>
      <c r="F121">
        <v>62</v>
      </c>
      <c r="G121" s="11">
        <f t="shared" si="4"/>
        <v>1.4472455648926237</v>
      </c>
    </row>
    <row r="122" spans="1:7" ht="12.75">
      <c r="A122" s="3">
        <v>14</v>
      </c>
      <c r="B122" s="4">
        <v>47.09</v>
      </c>
      <c r="C122" s="1" t="s">
        <v>65</v>
      </c>
      <c r="D122">
        <v>61</v>
      </c>
      <c r="E122">
        <v>40</v>
      </c>
      <c r="F122">
        <v>21</v>
      </c>
      <c r="G122" s="11">
        <f t="shared" si="4"/>
        <v>1.4239028944911298</v>
      </c>
    </row>
    <row r="123" spans="1:7" ht="12.75">
      <c r="A123" s="3">
        <v>15</v>
      </c>
      <c r="B123" s="4">
        <v>51.23</v>
      </c>
      <c r="C123" s="1" t="s">
        <v>78</v>
      </c>
      <c r="D123">
        <v>59</v>
      </c>
      <c r="E123">
        <v>6</v>
      </c>
      <c r="F123">
        <v>53</v>
      </c>
      <c r="G123" s="11">
        <f t="shared" si="4"/>
        <v>1.377217553688142</v>
      </c>
    </row>
    <row r="124" spans="1:7" ht="12.75">
      <c r="A124" s="3">
        <v>16</v>
      </c>
      <c r="B124" s="4">
        <v>86.04</v>
      </c>
      <c r="C124" s="1" t="s">
        <v>106</v>
      </c>
      <c r="D124">
        <v>58</v>
      </c>
      <c r="E124">
        <v>32</v>
      </c>
      <c r="F124">
        <v>26</v>
      </c>
      <c r="G124" s="11">
        <f t="shared" si="4"/>
        <v>1.353874883286648</v>
      </c>
    </row>
    <row r="125" spans="1:7" ht="12.75">
      <c r="A125" s="3">
        <v>17</v>
      </c>
      <c r="B125" s="4">
        <v>21.88</v>
      </c>
      <c r="C125" s="1" t="s">
        <v>69</v>
      </c>
      <c r="D125">
        <v>55</v>
      </c>
      <c r="E125">
        <v>37</v>
      </c>
      <c r="F125">
        <v>18</v>
      </c>
      <c r="G125" s="11">
        <f t="shared" si="4"/>
        <v>1.283846872082166</v>
      </c>
    </row>
    <row r="126" spans="1:7" ht="12.75">
      <c r="A126" s="3">
        <v>18</v>
      </c>
      <c r="B126" s="4">
        <v>66.39</v>
      </c>
      <c r="C126" s="1" t="s">
        <v>101</v>
      </c>
      <c r="D126">
        <v>53</v>
      </c>
      <c r="F126">
        <v>53</v>
      </c>
      <c r="G126" s="11">
        <f t="shared" si="4"/>
        <v>1.2371615312791784</v>
      </c>
    </row>
    <row r="127" spans="1:7" ht="12.75">
      <c r="A127" s="3">
        <v>19</v>
      </c>
      <c r="B127" s="4">
        <v>84.11</v>
      </c>
      <c r="C127" s="1" t="s">
        <v>93</v>
      </c>
      <c r="D127">
        <v>46</v>
      </c>
      <c r="E127">
        <v>32</v>
      </c>
      <c r="F127">
        <v>14</v>
      </c>
      <c r="G127" s="11">
        <f t="shared" si="4"/>
        <v>1.0737628384687208</v>
      </c>
    </row>
    <row r="128" spans="1:7" ht="12.75">
      <c r="A128" s="3">
        <v>20</v>
      </c>
      <c r="B128" s="4" t="s">
        <v>122</v>
      </c>
      <c r="C128" s="1" t="s">
        <v>123</v>
      </c>
      <c r="D128">
        <v>43</v>
      </c>
      <c r="E128">
        <v>43</v>
      </c>
      <c r="G128" s="11">
        <f t="shared" si="4"/>
        <v>1.003734827264239</v>
      </c>
    </row>
    <row r="129" spans="2:7" ht="12.75">
      <c r="B129" s="4"/>
      <c r="C129" s="1" t="s">
        <v>12</v>
      </c>
      <c r="D129">
        <v>1618</v>
      </c>
      <c r="E129">
        <v>662</v>
      </c>
      <c r="F129">
        <v>956</v>
      </c>
      <c r="G129" s="11">
        <f t="shared" si="4"/>
        <v>37.76844070961718</v>
      </c>
    </row>
    <row r="131" spans="1:7" s="8" customFormat="1" ht="12.75">
      <c r="A131" s="5"/>
      <c r="B131" s="5"/>
      <c r="C131" s="6" t="s">
        <v>47</v>
      </c>
      <c r="D131" s="8">
        <v>843</v>
      </c>
      <c r="E131" s="8">
        <v>267</v>
      </c>
      <c r="F131" s="8">
        <v>576</v>
      </c>
      <c r="G131" s="13">
        <f>SUM(G133:G153)</f>
        <v>100</v>
      </c>
    </row>
    <row r="133" spans="1:7" ht="12.75">
      <c r="A133" s="3">
        <v>1</v>
      </c>
      <c r="B133" s="4">
        <v>74.99</v>
      </c>
      <c r="C133" s="1" t="s">
        <v>64</v>
      </c>
      <c r="D133">
        <v>114</v>
      </c>
      <c r="F133">
        <v>114</v>
      </c>
      <c r="G133" s="11">
        <f>+D133/D$131*100</f>
        <v>13.523131672597867</v>
      </c>
    </row>
    <row r="134" spans="1:7" ht="12.75">
      <c r="A134" s="3">
        <v>2</v>
      </c>
      <c r="B134" s="4">
        <v>51.22</v>
      </c>
      <c r="C134" s="1" t="s">
        <v>66</v>
      </c>
      <c r="D134">
        <v>54</v>
      </c>
      <c r="E134">
        <v>14</v>
      </c>
      <c r="F134">
        <v>40</v>
      </c>
      <c r="G134" s="11">
        <f aca="true" t="shared" si="5" ref="G134:G153">+D134/D$131*100</f>
        <v>6.405693950177936</v>
      </c>
    </row>
    <row r="135" spans="1:7" ht="12.75">
      <c r="A135" s="3">
        <v>3</v>
      </c>
      <c r="B135" s="4" t="s">
        <v>180</v>
      </c>
      <c r="C135" s="1" t="s">
        <v>70</v>
      </c>
      <c r="D135">
        <v>43</v>
      </c>
      <c r="F135">
        <v>43</v>
      </c>
      <c r="G135" s="11">
        <f t="shared" si="5"/>
        <v>5.100830367734282</v>
      </c>
    </row>
    <row r="136" spans="1:7" ht="12.75">
      <c r="A136" s="3">
        <v>4</v>
      </c>
      <c r="B136" s="4">
        <v>47.09</v>
      </c>
      <c r="C136" s="1" t="s">
        <v>65</v>
      </c>
      <c r="D136">
        <v>38</v>
      </c>
      <c r="E136">
        <v>22</v>
      </c>
      <c r="F136">
        <v>16</v>
      </c>
      <c r="G136" s="11">
        <f t="shared" si="5"/>
        <v>4.507710557532621</v>
      </c>
    </row>
    <row r="137" spans="1:7" ht="12.75">
      <c r="A137" s="3">
        <v>5</v>
      </c>
      <c r="B137" s="4" t="s">
        <v>173</v>
      </c>
      <c r="C137" s="1" t="s">
        <v>63</v>
      </c>
      <c r="D137">
        <v>36</v>
      </c>
      <c r="F137">
        <v>36</v>
      </c>
      <c r="G137" s="11">
        <f t="shared" si="5"/>
        <v>4.270462633451958</v>
      </c>
    </row>
    <row r="138" spans="1:7" ht="12.75">
      <c r="A138" s="3">
        <v>6</v>
      </c>
      <c r="B138" s="4" t="s">
        <v>220</v>
      </c>
      <c r="C138" s="1" t="s">
        <v>154</v>
      </c>
      <c r="D138">
        <v>34</v>
      </c>
      <c r="E138">
        <v>20</v>
      </c>
      <c r="F138">
        <v>14</v>
      </c>
      <c r="G138" s="11">
        <f t="shared" si="5"/>
        <v>4.033214709371293</v>
      </c>
    </row>
    <row r="139" spans="1:7" ht="12.75">
      <c r="A139" s="3">
        <v>7</v>
      </c>
      <c r="B139" s="4" t="s">
        <v>190</v>
      </c>
      <c r="C139" s="1" t="s">
        <v>80</v>
      </c>
      <c r="D139">
        <v>30</v>
      </c>
      <c r="F139">
        <v>30</v>
      </c>
      <c r="G139" s="11">
        <f t="shared" si="5"/>
        <v>3.558718861209965</v>
      </c>
    </row>
    <row r="140" spans="1:7" ht="12.75">
      <c r="A140" s="3">
        <v>8</v>
      </c>
      <c r="B140" s="4" t="s">
        <v>183</v>
      </c>
      <c r="C140" s="1" t="s">
        <v>73</v>
      </c>
      <c r="D140">
        <v>28</v>
      </c>
      <c r="E140">
        <v>10</v>
      </c>
      <c r="F140">
        <v>18</v>
      </c>
      <c r="G140" s="11">
        <f t="shared" si="5"/>
        <v>3.3214709371292996</v>
      </c>
    </row>
    <row r="141" spans="1:7" ht="12.75">
      <c r="A141" s="3">
        <v>9</v>
      </c>
      <c r="B141" s="4">
        <v>84.11</v>
      </c>
      <c r="C141" s="1" t="s">
        <v>93</v>
      </c>
      <c r="D141">
        <v>24</v>
      </c>
      <c r="E141">
        <v>16</v>
      </c>
      <c r="F141">
        <v>8</v>
      </c>
      <c r="G141" s="11">
        <f t="shared" si="5"/>
        <v>2.8469750889679712</v>
      </c>
    </row>
    <row r="142" spans="1:7" ht="12.75">
      <c r="A142" s="3">
        <v>10</v>
      </c>
      <c r="B142" s="4">
        <v>21.88</v>
      </c>
      <c r="C142" s="1" t="s">
        <v>69</v>
      </c>
      <c r="D142">
        <v>20</v>
      </c>
      <c r="E142">
        <v>11</v>
      </c>
      <c r="F142">
        <v>9</v>
      </c>
      <c r="G142" s="11">
        <f t="shared" si="5"/>
        <v>2.372479240806643</v>
      </c>
    </row>
    <row r="143" spans="1:7" ht="12.75">
      <c r="A143" s="3">
        <v>11</v>
      </c>
      <c r="B143" s="4" t="s">
        <v>199</v>
      </c>
      <c r="C143" s="1" t="s">
        <v>130</v>
      </c>
      <c r="D143">
        <v>17</v>
      </c>
      <c r="E143">
        <v>6</v>
      </c>
      <c r="F143">
        <v>11</v>
      </c>
      <c r="G143" s="11">
        <f t="shared" si="5"/>
        <v>2.0166073546856467</v>
      </c>
    </row>
    <row r="144" spans="1:7" ht="12.75">
      <c r="A144" s="3">
        <v>12</v>
      </c>
      <c r="B144" s="4">
        <v>54.11</v>
      </c>
      <c r="C144" s="1" t="s">
        <v>79</v>
      </c>
      <c r="D144">
        <v>16</v>
      </c>
      <c r="E144">
        <v>5</v>
      </c>
      <c r="F144">
        <v>11</v>
      </c>
      <c r="G144" s="11">
        <f t="shared" si="5"/>
        <v>1.8979833926453145</v>
      </c>
    </row>
    <row r="145" spans="1:7" ht="12.75">
      <c r="A145" s="3">
        <v>13</v>
      </c>
      <c r="B145" s="4" t="s">
        <v>209</v>
      </c>
      <c r="C145" s="1" t="s">
        <v>86</v>
      </c>
      <c r="D145">
        <v>15</v>
      </c>
      <c r="E145">
        <v>11</v>
      </c>
      <c r="F145">
        <v>4</v>
      </c>
      <c r="G145" s="11">
        <f t="shared" si="5"/>
        <v>1.7793594306049825</v>
      </c>
    </row>
    <row r="146" spans="1:7" ht="12.75">
      <c r="A146" s="3">
        <v>14</v>
      </c>
      <c r="B146" s="4" t="s">
        <v>181</v>
      </c>
      <c r="C146" s="1" t="s">
        <v>71</v>
      </c>
      <c r="D146">
        <v>14</v>
      </c>
      <c r="F146">
        <v>14</v>
      </c>
      <c r="G146" s="11">
        <f t="shared" si="5"/>
        <v>1.6607354685646498</v>
      </c>
    </row>
    <row r="147" spans="1:7" ht="12.75">
      <c r="A147" s="3">
        <v>15</v>
      </c>
      <c r="B147" s="4" t="s">
        <v>221</v>
      </c>
      <c r="C147" s="1" t="s">
        <v>118</v>
      </c>
      <c r="D147">
        <v>14</v>
      </c>
      <c r="E147">
        <v>5</v>
      </c>
      <c r="F147">
        <v>9</v>
      </c>
      <c r="G147" s="11">
        <f t="shared" si="5"/>
        <v>1.6607354685646498</v>
      </c>
    </row>
    <row r="148" spans="1:7" ht="12.75">
      <c r="A148" s="3">
        <v>16</v>
      </c>
      <c r="B148" s="4" t="s">
        <v>222</v>
      </c>
      <c r="C148" s="1" t="s">
        <v>87</v>
      </c>
      <c r="D148">
        <v>12</v>
      </c>
      <c r="E148">
        <v>9</v>
      </c>
      <c r="F148">
        <v>3</v>
      </c>
      <c r="G148" s="11">
        <f t="shared" si="5"/>
        <v>1.4234875444839856</v>
      </c>
    </row>
    <row r="149" spans="1:7" ht="12.75">
      <c r="A149" s="3">
        <v>17</v>
      </c>
      <c r="B149" s="4" t="s">
        <v>223</v>
      </c>
      <c r="C149" s="1" t="s">
        <v>98</v>
      </c>
      <c r="D149">
        <v>11</v>
      </c>
      <c r="E149">
        <v>4</v>
      </c>
      <c r="F149">
        <v>7</v>
      </c>
      <c r="G149" s="11">
        <f t="shared" si="5"/>
        <v>1.3048635824436536</v>
      </c>
    </row>
    <row r="150" spans="1:7" ht="12.75">
      <c r="A150" s="3">
        <v>18</v>
      </c>
      <c r="B150" s="4">
        <v>66.39</v>
      </c>
      <c r="C150" s="1" t="s">
        <v>101</v>
      </c>
      <c r="D150">
        <v>11</v>
      </c>
      <c r="F150">
        <v>11</v>
      </c>
      <c r="G150" s="11">
        <f t="shared" si="5"/>
        <v>1.3048635824436536</v>
      </c>
    </row>
    <row r="151" spans="1:7" ht="12.75">
      <c r="A151" s="3">
        <v>19</v>
      </c>
      <c r="B151" s="4" t="s">
        <v>224</v>
      </c>
      <c r="C151" s="1" t="s">
        <v>141</v>
      </c>
      <c r="D151">
        <v>10</v>
      </c>
      <c r="E151">
        <v>1</v>
      </c>
      <c r="F151">
        <v>9</v>
      </c>
      <c r="G151" s="11">
        <f t="shared" si="5"/>
        <v>1.1862396204033214</v>
      </c>
    </row>
    <row r="152" spans="1:7" ht="12.75">
      <c r="A152" s="3">
        <v>20</v>
      </c>
      <c r="B152" s="4" t="s">
        <v>225</v>
      </c>
      <c r="C152" s="1" t="s">
        <v>104</v>
      </c>
      <c r="D152">
        <v>8</v>
      </c>
      <c r="F152">
        <v>8</v>
      </c>
      <c r="G152" s="11">
        <f t="shared" si="5"/>
        <v>0.9489916963226572</v>
      </c>
    </row>
    <row r="153" spans="2:7" ht="12.75">
      <c r="B153" s="4"/>
      <c r="C153" s="1" t="s">
        <v>12</v>
      </c>
      <c r="D153">
        <v>294</v>
      </c>
      <c r="E153">
        <v>133</v>
      </c>
      <c r="F153">
        <v>161</v>
      </c>
      <c r="G153" s="11">
        <f t="shared" si="5"/>
        <v>34.87544483985765</v>
      </c>
    </row>
    <row r="155" spans="1:7" s="8" customFormat="1" ht="12.75">
      <c r="A155" s="5"/>
      <c r="B155" s="5"/>
      <c r="C155" s="6" t="s">
        <v>50</v>
      </c>
      <c r="D155" s="7">
        <v>2550</v>
      </c>
      <c r="E155" s="8">
        <v>678</v>
      </c>
      <c r="F155" s="7">
        <v>1872</v>
      </c>
      <c r="G155" s="13">
        <f>SUM(G157:G177)</f>
        <v>100</v>
      </c>
    </row>
    <row r="157" spans="1:7" ht="12.75">
      <c r="A157" s="3">
        <v>1</v>
      </c>
      <c r="B157" s="4" t="s">
        <v>197</v>
      </c>
      <c r="C157" s="1" t="s">
        <v>129</v>
      </c>
      <c r="D157">
        <v>278</v>
      </c>
      <c r="F157">
        <v>278</v>
      </c>
      <c r="G157" s="11">
        <f>+D157/D$155*100</f>
        <v>10.901960784313726</v>
      </c>
    </row>
    <row r="158" spans="1:7" ht="12.75">
      <c r="A158" s="3">
        <v>2</v>
      </c>
      <c r="B158" s="4">
        <v>51.22</v>
      </c>
      <c r="C158" s="1" t="s">
        <v>66</v>
      </c>
      <c r="D158">
        <v>244</v>
      </c>
      <c r="E158">
        <v>59</v>
      </c>
      <c r="F158">
        <v>185</v>
      </c>
      <c r="G158" s="11">
        <f aca="true" t="shared" si="6" ref="G158:G177">+D158/D$155*100</f>
        <v>9.568627450980392</v>
      </c>
    </row>
    <row r="159" spans="1:7" ht="12.75">
      <c r="A159" s="3">
        <v>3</v>
      </c>
      <c r="B159" s="4">
        <v>74.99</v>
      </c>
      <c r="C159" s="1" t="s">
        <v>64</v>
      </c>
      <c r="D159">
        <v>127</v>
      </c>
      <c r="F159">
        <v>127</v>
      </c>
      <c r="G159" s="11">
        <f t="shared" si="6"/>
        <v>4.980392156862745</v>
      </c>
    </row>
    <row r="160" spans="1:7" ht="12.75">
      <c r="A160" s="3">
        <v>4</v>
      </c>
      <c r="B160" s="4" t="s">
        <v>173</v>
      </c>
      <c r="C160" s="1" t="s">
        <v>63</v>
      </c>
      <c r="D160">
        <v>125</v>
      </c>
      <c r="F160">
        <v>125</v>
      </c>
      <c r="G160" s="11">
        <f t="shared" si="6"/>
        <v>4.901960784313726</v>
      </c>
    </row>
    <row r="161" spans="1:7" ht="12.75">
      <c r="A161" s="3">
        <v>5</v>
      </c>
      <c r="B161" s="4">
        <v>47.09</v>
      </c>
      <c r="C161" s="1" t="s">
        <v>65</v>
      </c>
      <c r="D161">
        <v>99</v>
      </c>
      <c r="E161">
        <v>51</v>
      </c>
      <c r="F161">
        <v>48</v>
      </c>
      <c r="G161" s="11">
        <f t="shared" si="6"/>
        <v>3.882352941176471</v>
      </c>
    </row>
    <row r="162" spans="1:7" ht="12.75">
      <c r="A162" s="3">
        <v>6</v>
      </c>
      <c r="B162" s="4" t="s">
        <v>181</v>
      </c>
      <c r="C162" s="1" t="s">
        <v>71</v>
      </c>
      <c r="D162">
        <v>91</v>
      </c>
      <c r="F162">
        <v>91</v>
      </c>
      <c r="G162" s="11">
        <f t="shared" si="6"/>
        <v>3.568627450980392</v>
      </c>
    </row>
    <row r="163" spans="1:7" ht="12.75">
      <c r="A163" s="3">
        <v>7</v>
      </c>
      <c r="B163" s="4" t="s">
        <v>177</v>
      </c>
      <c r="C163" s="1" t="s">
        <v>67</v>
      </c>
      <c r="D163">
        <v>79</v>
      </c>
      <c r="E163">
        <v>55</v>
      </c>
      <c r="F163">
        <v>24</v>
      </c>
      <c r="G163" s="11">
        <f t="shared" si="6"/>
        <v>3.0980392156862746</v>
      </c>
    </row>
    <row r="164" spans="1:7" ht="12.75">
      <c r="A164" s="3">
        <v>8</v>
      </c>
      <c r="B164" s="4" t="s">
        <v>190</v>
      </c>
      <c r="C164" s="1" t="s">
        <v>80</v>
      </c>
      <c r="D164">
        <v>74</v>
      </c>
      <c r="F164">
        <v>74</v>
      </c>
      <c r="G164" s="11">
        <f t="shared" si="6"/>
        <v>2.9019607843137254</v>
      </c>
    </row>
    <row r="165" spans="1:7" ht="12.75">
      <c r="A165" s="3">
        <v>9</v>
      </c>
      <c r="B165" s="4" t="s">
        <v>193</v>
      </c>
      <c r="C165" s="1" t="s">
        <v>112</v>
      </c>
      <c r="D165">
        <v>66</v>
      </c>
      <c r="F165">
        <v>66</v>
      </c>
      <c r="G165" s="11">
        <f t="shared" si="6"/>
        <v>2.588235294117647</v>
      </c>
    </row>
    <row r="166" spans="1:7" ht="12.75">
      <c r="A166" s="3">
        <v>10</v>
      </c>
      <c r="B166" s="4">
        <v>69.09</v>
      </c>
      <c r="C166" s="1" t="s">
        <v>68</v>
      </c>
      <c r="D166">
        <v>64</v>
      </c>
      <c r="F166">
        <v>64</v>
      </c>
      <c r="G166" s="11">
        <f t="shared" si="6"/>
        <v>2.5098039215686274</v>
      </c>
    </row>
    <row r="167" spans="1:7" ht="12.75">
      <c r="A167" s="3">
        <v>11</v>
      </c>
      <c r="B167" s="4">
        <v>54.11</v>
      </c>
      <c r="C167" s="1" t="s">
        <v>79</v>
      </c>
      <c r="D167">
        <v>59</v>
      </c>
      <c r="E167">
        <v>23</v>
      </c>
      <c r="F167">
        <v>36</v>
      </c>
      <c r="G167" s="11">
        <f t="shared" si="6"/>
        <v>2.313725490196078</v>
      </c>
    </row>
    <row r="168" spans="1:7" ht="12.75">
      <c r="A168" s="3">
        <v>12</v>
      </c>
      <c r="B168" s="4" t="s">
        <v>219</v>
      </c>
      <c r="C168" s="1" t="s">
        <v>172</v>
      </c>
      <c r="D168">
        <v>59</v>
      </c>
      <c r="F168">
        <v>59</v>
      </c>
      <c r="G168" s="11">
        <f t="shared" si="6"/>
        <v>2.313725490196078</v>
      </c>
    </row>
    <row r="169" spans="1:7" ht="12.75">
      <c r="A169" s="3">
        <v>13</v>
      </c>
      <c r="B169" s="4">
        <v>47.01</v>
      </c>
      <c r="C169" s="1" t="s">
        <v>128</v>
      </c>
      <c r="D169">
        <v>57</v>
      </c>
      <c r="E169">
        <v>27</v>
      </c>
      <c r="F169">
        <v>30</v>
      </c>
      <c r="G169" s="11">
        <f t="shared" si="6"/>
        <v>2.235294117647059</v>
      </c>
    </row>
    <row r="170" spans="1:7" ht="12.75">
      <c r="A170" s="3">
        <v>14</v>
      </c>
      <c r="B170" s="4">
        <v>66.39</v>
      </c>
      <c r="C170" s="1" t="s">
        <v>101</v>
      </c>
      <c r="D170">
        <v>51</v>
      </c>
      <c r="F170">
        <v>51</v>
      </c>
      <c r="G170" s="11">
        <f t="shared" si="6"/>
        <v>2</v>
      </c>
    </row>
    <row r="171" spans="1:7" ht="12.75">
      <c r="A171" s="3">
        <v>15</v>
      </c>
      <c r="B171" s="4">
        <v>53.49</v>
      </c>
      <c r="C171" s="1" t="s">
        <v>74</v>
      </c>
      <c r="D171">
        <v>49</v>
      </c>
      <c r="E171">
        <v>24</v>
      </c>
      <c r="F171">
        <v>25</v>
      </c>
      <c r="G171" s="11">
        <f t="shared" si="6"/>
        <v>1.9215686274509802</v>
      </c>
    </row>
    <row r="172" spans="1:7" ht="12.75">
      <c r="A172" s="3">
        <v>16</v>
      </c>
      <c r="B172" s="4" t="s">
        <v>209</v>
      </c>
      <c r="C172" s="1" t="s">
        <v>86</v>
      </c>
      <c r="D172">
        <v>46</v>
      </c>
      <c r="E172">
        <v>25</v>
      </c>
      <c r="F172">
        <v>21</v>
      </c>
      <c r="G172" s="11">
        <f t="shared" si="6"/>
        <v>1.803921568627451</v>
      </c>
    </row>
    <row r="173" spans="1:7" ht="12.75">
      <c r="A173" s="3">
        <v>17</v>
      </c>
      <c r="B173" s="4">
        <v>51.23</v>
      </c>
      <c r="C173" s="1" t="s">
        <v>78</v>
      </c>
      <c r="D173">
        <v>44</v>
      </c>
      <c r="E173">
        <v>4</v>
      </c>
      <c r="F173">
        <v>40</v>
      </c>
      <c r="G173" s="11">
        <f t="shared" si="6"/>
        <v>1.7254901960784312</v>
      </c>
    </row>
    <row r="174" spans="1:7" ht="12.75">
      <c r="A174" s="3">
        <v>18</v>
      </c>
      <c r="B174" s="4">
        <v>68.59</v>
      </c>
      <c r="C174" s="1" t="s">
        <v>111</v>
      </c>
      <c r="D174">
        <v>43</v>
      </c>
      <c r="F174">
        <v>43</v>
      </c>
      <c r="G174" s="11">
        <f t="shared" si="6"/>
        <v>1.6862745098039214</v>
      </c>
    </row>
    <row r="175" spans="1:7" ht="12.75">
      <c r="A175" s="3">
        <v>19</v>
      </c>
      <c r="B175" s="4" t="s">
        <v>226</v>
      </c>
      <c r="C175" s="1" t="s">
        <v>136</v>
      </c>
      <c r="D175">
        <v>33</v>
      </c>
      <c r="E175">
        <v>17</v>
      </c>
      <c r="F175">
        <v>16</v>
      </c>
      <c r="G175" s="11">
        <f t="shared" si="6"/>
        <v>1.2941176470588236</v>
      </c>
    </row>
    <row r="176" spans="1:7" ht="12.75">
      <c r="A176" s="3">
        <v>20</v>
      </c>
      <c r="B176" s="4" t="s">
        <v>185</v>
      </c>
      <c r="C176" s="1" t="s">
        <v>75</v>
      </c>
      <c r="D176">
        <v>28</v>
      </c>
      <c r="E176">
        <v>8</v>
      </c>
      <c r="F176">
        <v>20</v>
      </c>
      <c r="G176" s="11">
        <f t="shared" si="6"/>
        <v>1.0980392156862746</v>
      </c>
    </row>
    <row r="177" spans="2:7" ht="12.75">
      <c r="B177" s="4"/>
      <c r="C177" s="1" t="s">
        <v>12</v>
      </c>
      <c r="D177">
        <v>834</v>
      </c>
      <c r="E177">
        <v>385</v>
      </c>
      <c r="F177">
        <v>449</v>
      </c>
      <c r="G177" s="11">
        <f t="shared" si="6"/>
        <v>32.70588235294118</v>
      </c>
    </row>
    <row r="179" spans="1:7" s="8" customFormat="1" ht="12.75">
      <c r="A179" s="5"/>
      <c r="B179" s="5"/>
      <c r="C179" s="6" t="s">
        <v>52</v>
      </c>
      <c r="D179" s="7">
        <v>3576</v>
      </c>
      <c r="E179" s="7">
        <v>1096</v>
      </c>
      <c r="F179" s="7">
        <v>2480</v>
      </c>
      <c r="G179" s="13">
        <f>SUM(G181:G201)</f>
        <v>100</v>
      </c>
    </row>
    <row r="181" spans="1:7" ht="12.75">
      <c r="A181" s="3">
        <v>1</v>
      </c>
      <c r="B181" s="4">
        <v>74.99</v>
      </c>
      <c r="C181" s="1" t="s">
        <v>64</v>
      </c>
      <c r="D181">
        <v>239</v>
      </c>
      <c r="F181">
        <v>239</v>
      </c>
      <c r="G181" s="11">
        <f>+D181/D$179*100</f>
        <v>6.683445190156599</v>
      </c>
    </row>
    <row r="182" spans="1:7" ht="12.75">
      <c r="A182" s="3">
        <v>2</v>
      </c>
      <c r="B182" s="4" t="s">
        <v>173</v>
      </c>
      <c r="C182" s="1" t="s">
        <v>63</v>
      </c>
      <c r="D182">
        <v>177</v>
      </c>
      <c r="F182">
        <v>177</v>
      </c>
      <c r="G182" s="11">
        <f aca="true" t="shared" si="7" ref="G182:G201">+D182/D$179*100</f>
        <v>4.949664429530201</v>
      </c>
    </row>
    <row r="183" spans="1:7" ht="12.75">
      <c r="A183" s="3">
        <v>3</v>
      </c>
      <c r="B183" s="4" t="s">
        <v>180</v>
      </c>
      <c r="C183" s="1" t="s">
        <v>70</v>
      </c>
      <c r="D183">
        <v>163</v>
      </c>
      <c r="F183">
        <v>163</v>
      </c>
      <c r="G183" s="11">
        <f t="shared" si="7"/>
        <v>4.558165548098434</v>
      </c>
    </row>
    <row r="184" spans="1:7" ht="12.75">
      <c r="A184" s="3">
        <v>4</v>
      </c>
      <c r="B184" s="4" t="s">
        <v>227</v>
      </c>
      <c r="C184" s="1" t="s">
        <v>92</v>
      </c>
      <c r="D184">
        <v>115</v>
      </c>
      <c r="E184">
        <v>34</v>
      </c>
      <c r="F184">
        <v>81</v>
      </c>
      <c r="G184" s="11">
        <f t="shared" si="7"/>
        <v>3.2158836689038033</v>
      </c>
    </row>
    <row r="185" spans="1:7" ht="12.75">
      <c r="A185" s="3">
        <v>5</v>
      </c>
      <c r="B185" s="4">
        <v>47.09</v>
      </c>
      <c r="C185" s="1" t="s">
        <v>65</v>
      </c>
      <c r="D185">
        <v>111</v>
      </c>
      <c r="E185">
        <v>65</v>
      </c>
      <c r="F185">
        <v>46</v>
      </c>
      <c r="G185" s="11">
        <f t="shared" si="7"/>
        <v>3.104026845637584</v>
      </c>
    </row>
    <row r="186" spans="1:7" ht="12.75">
      <c r="A186" s="3">
        <v>6</v>
      </c>
      <c r="B186" s="4">
        <v>51.23</v>
      </c>
      <c r="C186" s="1" t="s">
        <v>78</v>
      </c>
      <c r="D186">
        <v>106</v>
      </c>
      <c r="E186">
        <v>12</v>
      </c>
      <c r="F186">
        <v>94</v>
      </c>
      <c r="G186" s="11">
        <f t="shared" si="7"/>
        <v>2.9642058165548097</v>
      </c>
    </row>
    <row r="187" spans="1:7" ht="12.75">
      <c r="A187" s="3">
        <v>7</v>
      </c>
      <c r="B187" s="4" t="s">
        <v>193</v>
      </c>
      <c r="C187" s="1" t="s">
        <v>112</v>
      </c>
      <c r="D187">
        <v>105</v>
      </c>
      <c r="F187">
        <v>105</v>
      </c>
      <c r="G187" s="11">
        <f t="shared" si="7"/>
        <v>2.936241610738255</v>
      </c>
    </row>
    <row r="188" spans="1:7" ht="12.75">
      <c r="A188" s="3">
        <v>8</v>
      </c>
      <c r="B188" s="4">
        <v>69.09</v>
      </c>
      <c r="C188" s="1" t="s">
        <v>68</v>
      </c>
      <c r="D188">
        <v>101</v>
      </c>
      <c r="F188">
        <v>101</v>
      </c>
      <c r="G188" s="11">
        <f t="shared" si="7"/>
        <v>2.824384787472036</v>
      </c>
    </row>
    <row r="189" spans="1:7" ht="12.75">
      <c r="A189" s="3">
        <v>9</v>
      </c>
      <c r="B189" s="4">
        <v>51.22</v>
      </c>
      <c r="C189" s="1" t="s">
        <v>66</v>
      </c>
      <c r="D189">
        <v>84</v>
      </c>
      <c r="E189">
        <v>14</v>
      </c>
      <c r="F189">
        <v>70</v>
      </c>
      <c r="G189" s="11">
        <f t="shared" si="7"/>
        <v>2.348993288590604</v>
      </c>
    </row>
    <row r="190" spans="1:7" ht="12.75">
      <c r="A190" s="3">
        <v>10</v>
      </c>
      <c r="B190" s="4">
        <v>54.11</v>
      </c>
      <c r="C190" s="1" t="s">
        <v>79</v>
      </c>
      <c r="D190">
        <v>81</v>
      </c>
      <c r="E190">
        <v>21</v>
      </c>
      <c r="F190">
        <v>60</v>
      </c>
      <c r="G190" s="11">
        <f t="shared" si="7"/>
        <v>2.2651006711409396</v>
      </c>
    </row>
    <row r="191" spans="1:7" ht="12.75">
      <c r="A191" s="3">
        <v>11</v>
      </c>
      <c r="B191" s="4">
        <v>13.19</v>
      </c>
      <c r="C191" s="1" t="s">
        <v>86</v>
      </c>
      <c r="D191">
        <v>79</v>
      </c>
      <c r="E191">
        <v>33</v>
      </c>
      <c r="F191">
        <v>46</v>
      </c>
      <c r="G191" s="11">
        <f t="shared" si="7"/>
        <v>2.20917225950783</v>
      </c>
    </row>
    <row r="192" spans="1:7" ht="12.75">
      <c r="A192" s="3">
        <v>12</v>
      </c>
      <c r="B192" s="4" t="s">
        <v>177</v>
      </c>
      <c r="C192" s="1" t="s">
        <v>67</v>
      </c>
      <c r="D192">
        <v>68</v>
      </c>
      <c r="E192">
        <v>54</v>
      </c>
      <c r="F192">
        <v>14</v>
      </c>
      <c r="G192" s="11">
        <f t="shared" si="7"/>
        <v>1.901565995525727</v>
      </c>
    </row>
    <row r="193" spans="1:7" ht="12.75">
      <c r="A193" s="3">
        <v>13</v>
      </c>
      <c r="B193" s="4">
        <v>53.49</v>
      </c>
      <c r="C193" s="1" t="s">
        <v>74</v>
      </c>
      <c r="D193">
        <v>57</v>
      </c>
      <c r="E193">
        <v>24</v>
      </c>
      <c r="F193">
        <v>33</v>
      </c>
      <c r="G193" s="11">
        <f t="shared" si="7"/>
        <v>1.5939597315436242</v>
      </c>
    </row>
    <row r="194" spans="1:7" ht="12.75">
      <c r="A194" s="3">
        <v>14</v>
      </c>
      <c r="B194" s="4" t="s">
        <v>183</v>
      </c>
      <c r="C194" s="1" t="s">
        <v>73</v>
      </c>
      <c r="D194">
        <v>55</v>
      </c>
      <c r="E194">
        <v>22</v>
      </c>
      <c r="F194">
        <v>33</v>
      </c>
      <c r="G194" s="11">
        <f t="shared" si="7"/>
        <v>1.5380313199105144</v>
      </c>
    </row>
    <row r="195" spans="1:7" ht="12.75">
      <c r="A195" s="3">
        <v>15</v>
      </c>
      <c r="B195" s="4" t="s">
        <v>181</v>
      </c>
      <c r="C195" s="1" t="s">
        <v>71</v>
      </c>
      <c r="D195">
        <v>51</v>
      </c>
      <c r="F195">
        <v>51</v>
      </c>
      <c r="G195" s="11">
        <f t="shared" si="7"/>
        <v>1.4261744966442953</v>
      </c>
    </row>
    <row r="196" spans="1:7" ht="12.75">
      <c r="A196" s="3">
        <v>16</v>
      </c>
      <c r="B196" s="4" t="s">
        <v>202</v>
      </c>
      <c r="C196" s="1" t="s">
        <v>89</v>
      </c>
      <c r="D196">
        <v>48</v>
      </c>
      <c r="E196">
        <v>13</v>
      </c>
      <c r="F196">
        <v>35</v>
      </c>
      <c r="G196" s="11">
        <f t="shared" si="7"/>
        <v>1.342281879194631</v>
      </c>
    </row>
    <row r="197" spans="1:7" ht="12.75">
      <c r="A197" s="3">
        <v>17</v>
      </c>
      <c r="B197" s="4" t="s">
        <v>201</v>
      </c>
      <c r="C197" s="1" t="s">
        <v>85</v>
      </c>
      <c r="D197">
        <v>44</v>
      </c>
      <c r="E197">
        <v>12</v>
      </c>
      <c r="F197">
        <v>32</v>
      </c>
      <c r="G197" s="11">
        <f t="shared" si="7"/>
        <v>1.2304250559284116</v>
      </c>
    </row>
    <row r="198" spans="1:7" ht="12.75">
      <c r="A198" s="3">
        <v>18</v>
      </c>
      <c r="B198" s="4" t="s">
        <v>228</v>
      </c>
      <c r="C198" s="1" t="s">
        <v>144</v>
      </c>
      <c r="D198">
        <v>44</v>
      </c>
      <c r="F198">
        <v>44</v>
      </c>
      <c r="G198" s="11">
        <f t="shared" si="7"/>
        <v>1.2304250559284116</v>
      </c>
    </row>
    <row r="199" spans="1:7" ht="12.75">
      <c r="A199" s="3">
        <v>19</v>
      </c>
      <c r="B199" s="4" t="s">
        <v>229</v>
      </c>
      <c r="C199" s="1" t="s">
        <v>151</v>
      </c>
      <c r="D199">
        <v>42</v>
      </c>
      <c r="E199">
        <v>17</v>
      </c>
      <c r="F199">
        <v>25</v>
      </c>
      <c r="G199" s="11">
        <f t="shared" si="7"/>
        <v>1.174496644295302</v>
      </c>
    </row>
    <row r="200" spans="1:7" ht="12.75">
      <c r="A200" s="3">
        <v>20</v>
      </c>
      <c r="B200" s="4" t="s">
        <v>216</v>
      </c>
      <c r="C200" s="1" t="s">
        <v>90</v>
      </c>
      <c r="D200">
        <v>42</v>
      </c>
      <c r="E200">
        <v>24</v>
      </c>
      <c r="F200">
        <v>18</v>
      </c>
      <c r="G200" s="11">
        <f t="shared" si="7"/>
        <v>1.174496644295302</v>
      </c>
    </row>
    <row r="201" spans="2:7" ht="12.75">
      <c r="B201" s="4"/>
      <c r="C201" s="1" t="s">
        <v>12</v>
      </c>
      <c r="D201">
        <v>1764</v>
      </c>
      <c r="E201">
        <v>751</v>
      </c>
      <c r="F201">
        <v>1013</v>
      </c>
      <c r="G201" s="11">
        <f t="shared" si="7"/>
        <v>49.328859060402685</v>
      </c>
    </row>
    <row r="203" spans="1:7" s="8" customFormat="1" ht="12.75">
      <c r="A203" s="5"/>
      <c r="B203" s="5"/>
      <c r="C203" s="6" t="s">
        <v>57</v>
      </c>
      <c r="D203" s="7">
        <v>33612</v>
      </c>
      <c r="E203" s="7">
        <v>10371</v>
      </c>
      <c r="F203" s="7">
        <v>23241</v>
      </c>
      <c r="G203" s="13">
        <f>SUM(G205:G225)</f>
        <v>100</v>
      </c>
    </row>
    <row r="205" spans="1:7" ht="12.75">
      <c r="A205" s="3">
        <v>1</v>
      </c>
      <c r="B205" s="4" t="s">
        <v>173</v>
      </c>
      <c r="C205" s="1" t="s">
        <v>63</v>
      </c>
      <c r="D205" s="2">
        <v>2725</v>
      </c>
      <c r="F205" s="2">
        <v>2725</v>
      </c>
      <c r="G205" s="11">
        <f>+D205/D$203*100</f>
        <v>8.107223610615257</v>
      </c>
    </row>
    <row r="206" spans="1:7" ht="12.75">
      <c r="A206" s="3">
        <v>2</v>
      </c>
      <c r="B206" s="4" t="s">
        <v>228</v>
      </c>
      <c r="C206" s="1" t="s">
        <v>144</v>
      </c>
      <c r="D206" s="2">
        <v>1813</v>
      </c>
      <c r="F206" s="2">
        <v>1813</v>
      </c>
      <c r="G206" s="11">
        <f aca="true" t="shared" si="8" ref="G206:G225">+D206/D$203*100</f>
        <v>5.393906937998334</v>
      </c>
    </row>
    <row r="207" spans="1:7" ht="12.75">
      <c r="A207" s="3">
        <v>3</v>
      </c>
      <c r="B207" s="4">
        <v>74.99</v>
      </c>
      <c r="C207" s="1" t="s">
        <v>64</v>
      </c>
      <c r="D207" s="2">
        <v>1334</v>
      </c>
      <c r="F207" s="2">
        <v>1334</v>
      </c>
      <c r="G207" s="11">
        <f t="shared" si="8"/>
        <v>3.9688206592883497</v>
      </c>
    </row>
    <row r="208" spans="1:7" ht="12.75">
      <c r="A208" s="3">
        <v>4</v>
      </c>
      <c r="B208" s="4" t="s">
        <v>181</v>
      </c>
      <c r="C208" s="1" t="s">
        <v>71</v>
      </c>
      <c r="D208" s="2">
        <v>1284</v>
      </c>
      <c r="E208">
        <v>6</v>
      </c>
      <c r="F208" s="2">
        <v>1278</v>
      </c>
      <c r="G208" s="11">
        <f t="shared" si="8"/>
        <v>3.8200642627632986</v>
      </c>
    </row>
    <row r="209" spans="1:7" ht="12.75">
      <c r="A209" s="3">
        <v>5</v>
      </c>
      <c r="B209" s="4">
        <v>47.09</v>
      </c>
      <c r="C209" s="1" t="s">
        <v>65</v>
      </c>
      <c r="D209" s="2">
        <v>1234</v>
      </c>
      <c r="E209">
        <v>586</v>
      </c>
      <c r="F209">
        <v>648</v>
      </c>
      <c r="G209" s="11">
        <f t="shared" si="8"/>
        <v>3.6713078662382483</v>
      </c>
    </row>
    <row r="210" spans="1:7" ht="12.75">
      <c r="A210" s="3">
        <v>6</v>
      </c>
      <c r="B210" s="4">
        <v>51.23</v>
      </c>
      <c r="C210" s="1" t="s">
        <v>78</v>
      </c>
      <c r="D210" s="2">
        <v>1178</v>
      </c>
      <c r="E210">
        <v>261</v>
      </c>
      <c r="F210">
        <v>917</v>
      </c>
      <c r="G210" s="11">
        <f t="shared" si="8"/>
        <v>3.5047007021301915</v>
      </c>
    </row>
    <row r="211" spans="1:7" ht="12.75">
      <c r="A211" s="3">
        <v>7</v>
      </c>
      <c r="B211" s="4">
        <v>51.22</v>
      </c>
      <c r="C211" s="1" t="s">
        <v>66</v>
      </c>
      <c r="D211" s="2">
        <v>1136</v>
      </c>
      <c r="E211">
        <v>280</v>
      </c>
      <c r="F211">
        <v>856</v>
      </c>
      <c r="G211" s="11">
        <f t="shared" si="8"/>
        <v>3.379745329049149</v>
      </c>
    </row>
    <row r="212" spans="1:7" ht="12.75">
      <c r="A212" s="3">
        <v>8</v>
      </c>
      <c r="B212" s="4" t="s">
        <v>194</v>
      </c>
      <c r="C212" s="1" t="s">
        <v>126</v>
      </c>
      <c r="D212">
        <v>979</v>
      </c>
      <c r="F212">
        <v>979</v>
      </c>
      <c r="G212" s="11">
        <f t="shared" si="8"/>
        <v>2.91265024396049</v>
      </c>
    </row>
    <row r="213" spans="1:7" ht="12.75">
      <c r="A213" s="3">
        <v>9</v>
      </c>
      <c r="B213" s="4" t="s">
        <v>177</v>
      </c>
      <c r="C213" s="1" t="s">
        <v>67</v>
      </c>
      <c r="D213">
        <v>956</v>
      </c>
      <c r="E213">
        <v>745</v>
      </c>
      <c r="F213">
        <v>211</v>
      </c>
      <c r="G213" s="11">
        <f t="shared" si="8"/>
        <v>2.844222301558967</v>
      </c>
    </row>
    <row r="214" spans="1:7" ht="12.75">
      <c r="A214" s="3">
        <v>10</v>
      </c>
      <c r="B214" s="4">
        <v>13.19</v>
      </c>
      <c r="C214" s="1" t="s">
        <v>86</v>
      </c>
      <c r="D214">
        <v>762</v>
      </c>
      <c r="E214">
        <v>326</v>
      </c>
      <c r="F214">
        <v>436</v>
      </c>
      <c r="G214" s="11">
        <f t="shared" si="8"/>
        <v>2.267047483041771</v>
      </c>
    </row>
    <row r="215" spans="1:7" ht="12.75">
      <c r="A215" s="3">
        <v>11</v>
      </c>
      <c r="B215" s="4" t="s">
        <v>197</v>
      </c>
      <c r="C215" s="1" t="s">
        <v>129</v>
      </c>
      <c r="D215">
        <v>692</v>
      </c>
      <c r="F215">
        <v>692</v>
      </c>
      <c r="G215" s="11">
        <f t="shared" si="8"/>
        <v>2.0587885279067</v>
      </c>
    </row>
    <row r="216" spans="1:7" ht="12.75">
      <c r="A216" s="3">
        <v>12</v>
      </c>
      <c r="B216" s="4">
        <v>53.49</v>
      </c>
      <c r="C216" s="1" t="s">
        <v>74</v>
      </c>
      <c r="D216">
        <v>429</v>
      </c>
      <c r="E216">
        <v>173</v>
      </c>
      <c r="F216">
        <v>256</v>
      </c>
      <c r="G216" s="11">
        <f t="shared" si="8"/>
        <v>1.276329882184934</v>
      </c>
    </row>
    <row r="217" spans="1:7" ht="12.75">
      <c r="A217" s="3">
        <v>13</v>
      </c>
      <c r="B217" s="4" t="s">
        <v>206</v>
      </c>
      <c r="C217" s="1" t="s">
        <v>123</v>
      </c>
      <c r="D217">
        <v>418</v>
      </c>
      <c r="E217">
        <v>418</v>
      </c>
      <c r="G217" s="11">
        <f t="shared" si="8"/>
        <v>1.2436034749494227</v>
      </c>
    </row>
    <row r="218" spans="1:7" ht="12.75">
      <c r="A218" s="3">
        <v>14</v>
      </c>
      <c r="B218" s="4">
        <v>69.09</v>
      </c>
      <c r="C218" s="1" t="s">
        <v>68</v>
      </c>
      <c r="D218">
        <v>412</v>
      </c>
      <c r="F218">
        <v>412</v>
      </c>
      <c r="G218" s="11">
        <f t="shared" si="8"/>
        <v>1.2257527073664167</v>
      </c>
    </row>
    <row r="219" spans="1:7" ht="12.75">
      <c r="A219" s="3">
        <v>15</v>
      </c>
      <c r="B219" s="4">
        <v>54.11</v>
      </c>
      <c r="C219" s="1" t="s">
        <v>79</v>
      </c>
      <c r="D219">
        <v>398</v>
      </c>
      <c r="E219">
        <v>110</v>
      </c>
      <c r="F219">
        <v>288</v>
      </c>
      <c r="G219" s="11">
        <f t="shared" si="8"/>
        <v>1.1841009163394025</v>
      </c>
    </row>
    <row r="220" spans="1:7" ht="12.75">
      <c r="A220" s="3">
        <v>16</v>
      </c>
      <c r="B220" s="4" t="s">
        <v>211</v>
      </c>
      <c r="C220" s="1" t="s">
        <v>168</v>
      </c>
      <c r="D220">
        <v>386</v>
      </c>
      <c r="E220">
        <v>185</v>
      </c>
      <c r="F220">
        <v>201</v>
      </c>
      <c r="G220" s="11">
        <f t="shared" si="8"/>
        <v>1.1483993811733906</v>
      </c>
    </row>
    <row r="221" spans="1:7" ht="12.75">
      <c r="A221" s="3">
        <v>17</v>
      </c>
      <c r="B221" s="4">
        <v>66.39</v>
      </c>
      <c r="C221" s="1" t="s">
        <v>101</v>
      </c>
      <c r="D221">
        <v>358</v>
      </c>
      <c r="F221">
        <v>358</v>
      </c>
      <c r="G221" s="11">
        <f t="shared" si="8"/>
        <v>1.0650957991193621</v>
      </c>
    </row>
    <row r="222" spans="1:7" ht="12.75">
      <c r="A222" s="3">
        <v>18</v>
      </c>
      <c r="B222" s="4" t="s">
        <v>217</v>
      </c>
      <c r="C222" s="1" t="s">
        <v>116</v>
      </c>
      <c r="D222">
        <v>310</v>
      </c>
      <c r="E222">
        <v>126</v>
      </c>
      <c r="F222">
        <v>184</v>
      </c>
      <c r="G222" s="11">
        <f t="shared" si="8"/>
        <v>0.9222896584553136</v>
      </c>
    </row>
    <row r="223" spans="1:7" ht="12.75">
      <c r="A223" s="3">
        <v>19</v>
      </c>
      <c r="B223" s="4" t="s">
        <v>230</v>
      </c>
      <c r="C223" s="1" t="s">
        <v>138</v>
      </c>
      <c r="D223">
        <v>286</v>
      </c>
      <c r="E223">
        <v>161</v>
      </c>
      <c r="F223">
        <v>125</v>
      </c>
      <c r="G223" s="11">
        <f t="shared" si="8"/>
        <v>0.8508865881232893</v>
      </c>
    </row>
    <row r="224" spans="1:7" ht="12.75">
      <c r="A224" s="3">
        <v>20</v>
      </c>
      <c r="B224" s="4" t="s">
        <v>201</v>
      </c>
      <c r="C224" s="1" t="s">
        <v>85</v>
      </c>
      <c r="D224">
        <v>253</v>
      </c>
      <c r="E224">
        <v>86</v>
      </c>
      <c r="F224">
        <v>167</v>
      </c>
      <c r="G224" s="11">
        <f t="shared" si="8"/>
        <v>0.752707366416756</v>
      </c>
    </row>
    <row r="225" spans="2:7" ht="12.75">
      <c r="B225" s="4"/>
      <c r="C225" s="1" t="s">
        <v>12</v>
      </c>
      <c r="D225">
        <v>16269</v>
      </c>
      <c r="E225">
        <v>6908</v>
      </c>
      <c r="F225">
        <v>9361</v>
      </c>
      <c r="G225" s="11">
        <f t="shared" si="8"/>
        <v>48.40235630132096</v>
      </c>
    </row>
    <row r="227" spans="1:7" s="8" customFormat="1" ht="12.75">
      <c r="A227" s="5"/>
      <c r="B227" s="5"/>
      <c r="C227" s="6" t="s">
        <v>24</v>
      </c>
      <c r="D227" s="7">
        <v>1902</v>
      </c>
      <c r="E227" s="8">
        <v>502</v>
      </c>
      <c r="F227" s="7">
        <v>1400</v>
      </c>
      <c r="G227" s="13">
        <f>SUM(G229:G249)</f>
        <v>99.99999999999999</v>
      </c>
    </row>
    <row r="229" spans="1:7" ht="12.75">
      <c r="A229" s="3">
        <v>1</v>
      </c>
      <c r="B229" s="4">
        <v>74.99</v>
      </c>
      <c r="C229" s="1" t="s">
        <v>64</v>
      </c>
      <c r="D229">
        <v>204</v>
      </c>
      <c r="F229">
        <v>204</v>
      </c>
      <c r="G229" s="11">
        <f>+D229/D$227*100</f>
        <v>10.725552050473187</v>
      </c>
    </row>
    <row r="230" spans="1:7" ht="12.75">
      <c r="A230" s="3">
        <v>2</v>
      </c>
      <c r="B230" s="4" t="s">
        <v>173</v>
      </c>
      <c r="C230" s="1" t="s">
        <v>63</v>
      </c>
      <c r="D230">
        <v>192</v>
      </c>
      <c r="F230">
        <v>192</v>
      </c>
      <c r="G230" s="11">
        <f aca="true" t="shared" si="9" ref="G230:G249">+D230/D$227*100</f>
        <v>10.094637223974763</v>
      </c>
    </row>
    <row r="231" spans="1:7" ht="12.75">
      <c r="A231" s="3">
        <v>3</v>
      </c>
      <c r="B231" s="4" t="s">
        <v>181</v>
      </c>
      <c r="C231" s="1" t="s">
        <v>71</v>
      </c>
      <c r="D231">
        <v>116</v>
      </c>
      <c r="E231">
        <v>2</v>
      </c>
      <c r="F231">
        <v>114</v>
      </c>
      <c r="G231" s="11">
        <f t="shared" si="9"/>
        <v>6.0988433228180865</v>
      </c>
    </row>
    <row r="232" spans="1:7" ht="12.75">
      <c r="A232" s="3">
        <v>4</v>
      </c>
      <c r="B232" s="4" t="s">
        <v>231</v>
      </c>
      <c r="C232" s="1" t="s">
        <v>153</v>
      </c>
      <c r="D232">
        <v>80</v>
      </c>
      <c r="F232">
        <v>80</v>
      </c>
      <c r="G232" s="11">
        <f t="shared" si="9"/>
        <v>4.206098843322819</v>
      </c>
    </row>
    <row r="233" spans="1:7" ht="12.75">
      <c r="A233" s="3">
        <v>5</v>
      </c>
      <c r="B233" s="4">
        <v>51.22</v>
      </c>
      <c r="C233" s="1" t="s">
        <v>66</v>
      </c>
      <c r="D233">
        <v>78</v>
      </c>
      <c r="E233">
        <v>16</v>
      </c>
      <c r="F233">
        <v>62</v>
      </c>
      <c r="G233" s="11">
        <f t="shared" si="9"/>
        <v>4.100946372239748</v>
      </c>
    </row>
    <row r="234" spans="1:7" ht="12.75">
      <c r="A234" s="3">
        <v>6</v>
      </c>
      <c r="B234" s="4" t="s">
        <v>194</v>
      </c>
      <c r="C234" s="1" t="s">
        <v>126</v>
      </c>
      <c r="D234">
        <v>67</v>
      </c>
      <c r="F234">
        <v>67</v>
      </c>
      <c r="G234" s="11">
        <f t="shared" si="9"/>
        <v>3.5226077812828605</v>
      </c>
    </row>
    <row r="235" spans="1:7" ht="12.75">
      <c r="A235" s="3">
        <v>7</v>
      </c>
      <c r="B235" s="4">
        <v>47.09</v>
      </c>
      <c r="C235" s="1" t="s">
        <v>65</v>
      </c>
      <c r="D235">
        <v>67</v>
      </c>
      <c r="E235">
        <v>32</v>
      </c>
      <c r="F235">
        <v>35</v>
      </c>
      <c r="G235" s="11">
        <f t="shared" si="9"/>
        <v>3.5226077812828605</v>
      </c>
    </row>
    <row r="236" spans="1:7" ht="12.75">
      <c r="A236" s="3">
        <v>8</v>
      </c>
      <c r="B236" s="4" t="s">
        <v>177</v>
      </c>
      <c r="C236" s="1" t="s">
        <v>67</v>
      </c>
      <c r="D236">
        <v>64</v>
      </c>
      <c r="E236">
        <v>47</v>
      </c>
      <c r="F236">
        <v>17</v>
      </c>
      <c r="G236" s="11">
        <f t="shared" si="9"/>
        <v>3.3648790746582544</v>
      </c>
    </row>
    <row r="237" spans="1:7" ht="12.75">
      <c r="A237" s="3">
        <v>9</v>
      </c>
      <c r="B237" s="4" t="s">
        <v>228</v>
      </c>
      <c r="C237" s="1" t="s">
        <v>144</v>
      </c>
      <c r="D237">
        <v>51</v>
      </c>
      <c r="F237">
        <v>51</v>
      </c>
      <c r="G237" s="11">
        <f t="shared" si="9"/>
        <v>2.6813880126182967</v>
      </c>
    </row>
    <row r="238" spans="1:7" ht="12.75">
      <c r="A238" s="3">
        <v>10</v>
      </c>
      <c r="B238" s="4">
        <v>53.49</v>
      </c>
      <c r="C238" s="1" t="s">
        <v>74</v>
      </c>
      <c r="D238">
        <v>51</v>
      </c>
      <c r="E238">
        <v>18</v>
      </c>
      <c r="F238">
        <v>33</v>
      </c>
      <c r="G238" s="11">
        <f t="shared" si="9"/>
        <v>2.6813880126182967</v>
      </c>
    </row>
    <row r="239" spans="1:7" ht="12.75">
      <c r="A239" s="3">
        <v>11</v>
      </c>
      <c r="B239" s="4">
        <v>54.11</v>
      </c>
      <c r="C239" s="1" t="s">
        <v>79</v>
      </c>
      <c r="D239">
        <v>37</v>
      </c>
      <c r="E239">
        <v>8</v>
      </c>
      <c r="F239">
        <v>29</v>
      </c>
      <c r="G239" s="11">
        <f t="shared" si="9"/>
        <v>1.9453207150368035</v>
      </c>
    </row>
    <row r="240" spans="1:7" ht="12.75">
      <c r="A240" s="3">
        <v>12</v>
      </c>
      <c r="B240" s="4">
        <v>21.88</v>
      </c>
      <c r="C240" s="1" t="s">
        <v>69</v>
      </c>
      <c r="D240">
        <v>35</v>
      </c>
      <c r="E240">
        <v>19</v>
      </c>
      <c r="F240">
        <v>16</v>
      </c>
      <c r="G240" s="11">
        <f t="shared" si="9"/>
        <v>1.840168243953733</v>
      </c>
    </row>
    <row r="241" spans="1:7" ht="12.75">
      <c r="A241" s="3">
        <v>13</v>
      </c>
      <c r="B241" s="4" t="s">
        <v>232</v>
      </c>
      <c r="C241" s="1" t="s">
        <v>100</v>
      </c>
      <c r="D241">
        <v>34</v>
      </c>
      <c r="E241">
        <v>10</v>
      </c>
      <c r="F241">
        <v>24</v>
      </c>
      <c r="G241" s="11">
        <f t="shared" si="9"/>
        <v>1.7875920084121977</v>
      </c>
    </row>
    <row r="242" spans="1:7" ht="12.75">
      <c r="A242" s="3">
        <v>14</v>
      </c>
      <c r="B242" s="4" t="s">
        <v>233</v>
      </c>
      <c r="C242" s="1" t="s">
        <v>42</v>
      </c>
      <c r="D242">
        <v>33</v>
      </c>
      <c r="E242">
        <v>13</v>
      </c>
      <c r="F242">
        <v>20</v>
      </c>
      <c r="G242" s="11">
        <f t="shared" si="9"/>
        <v>1.7350157728706623</v>
      </c>
    </row>
    <row r="243" spans="1:7" ht="12.75">
      <c r="A243" s="3">
        <v>15</v>
      </c>
      <c r="B243" s="4" t="s">
        <v>205</v>
      </c>
      <c r="C243" s="1" t="s">
        <v>135</v>
      </c>
      <c r="D243">
        <v>32</v>
      </c>
      <c r="E243">
        <v>15</v>
      </c>
      <c r="F243">
        <v>17</v>
      </c>
      <c r="G243" s="11">
        <f t="shared" si="9"/>
        <v>1.6824395373291272</v>
      </c>
    </row>
    <row r="244" spans="1:7" ht="12.75">
      <c r="A244" s="3">
        <v>16</v>
      </c>
      <c r="B244" s="4">
        <v>51.23</v>
      </c>
      <c r="C244" s="1" t="s">
        <v>78</v>
      </c>
      <c r="D244">
        <v>28</v>
      </c>
      <c r="E244">
        <v>5</v>
      </c>
      <c r="F244">
        <v>23</v>
      </c>
      <c r="G244" s="11">
        <f t="shared" si="9"/>
        <v>1.4721345951629863</v>
      </c>
    </row>
    <row r="245" spans="1:7" ht="12.75">
      <c r="A245" s="3">
        <v>17</v>
      </c>
      <c r="B245" s="4" t="s">
        <v>234</v>
      </c>
      <c r="C245" s="1" t="s">
        <v>166</v>
      </c>
      <c r="D245">
        <v>27</v>
      </c>
      <c r="E245">
        <v>19</v>
      </c>
      <c r="F245">
        <v>8</v>
      </c>
      <c r="G245" s="11">
        <f t="shared" si="9"/>
        <v>1.4195583596214512</v>
      </c>
    </row>
    <row r="246" spans="1:7" ht="12.75">
      <c r="A246" s="3">
        <v>18</v>
      </c>
      <c r="B246" s="4">
        <v>66.39</v>
      </c>
      <c r="C246" s="1" t="s">
        <v>101</v>
      </c>
      <c r="D246">
        <v>21</v>
      </c>
      <c r="F246">
        <v>21</v>
      </c>
      <c r="G246" s="11">
        <f t="shared" si="9"/>
        <v>1.1041009463722398</v>
      </c>
    </row>
    <row r="247" spans="1:7" ht="12.75">
      <c r="A247" s="3">
        <v>19</v>
      </c>
      <c r="B247" s="4" t="s">
        <v>235</v>
      </c>
      <c r="C247" s="1" t="s">
        <v>155</v>
      </c>
      <c r="D247">
        <v>19</v>
      </c>
      <c r="E247">
        <v>10</v>
      </c>
      <c r="F247">
        <v>9</v>
      </c>
      <c r="G247" s="11">
        <f t="shared" si="9"/>
        <v>0.9989484752891693</v>
      </c>
    </row>
    <row r="248" spans="1:7" ht="12.75">
      <c r="A248" s="3">
        <v>20</v>
      </c>
      <c r="B248" s="4" t="s">
        <v>236</v>
      </c>
      <c r="C248" s="1" t="s">
        <v>165</v>
      </c>
      <c r="D248">
        <v>18</v>
      </c>
      <c r="E248">
        <v>1</v>
      </c>
      <c r="F248">
        <v>17</v>
      </c>
      <c r="G248" s="11">
        <f t="shared" si="9"/>
        <v>0.9463722397476341</v>
      </c>
    </row>
    <row r="249" spans="2:7" ht="12.75">
      <c r="B249" s="4"/>
      <c r="C249" s="1" t="s">
        <v>12</v>
      </c>
      <c r="D249">
        <v>648</v>
      </c>
      <c r="E249">
        <v>287</v>
      </c>
      <c r="F249">
        <v>361</v>
      </c>
      <c r="G249" s="11">
        <f t="shared" si="9"/>
        <v>34.06940063091483</v>
      </c>
    </row>
    <row r="251" spans="1:7" s="8" customFormat="1" ht="12.75">
      <c r="A251" s="5"/>
      <c r="B251" s="5"/>
      <c r="C251" s="6" t="s">
        <v>25</v>
      </c>
      <c r="D251" s="7">
        <v>4451</v>
      </c>
      <c r="E251" s="7">
        <v>1196</v>
      </c>
      <c r="F251" s="7">
        <v>3255</v>
      </c>
      <c r="G251" s="13">
        <f>SUM(G253:G273)</f>
        <v>99.99999999999999</v>
      </c>
    </row>
    <row r="253" spans="1:7" ht="12.75">
      <c r="A253" s="3">
        <v>1</v>
      </c>
      <c r="B253" s="4" t="s">
        <v>173</v>
      </c>
      <c r="C253" s="1" t="s">
        <v>63</v>
      </c>
      <c r="D253">
        <v>736</v>
      </c>
      <c r="F253">
        <v>736</v>
      </c>
      <c r="G253" s="11">
        <f>+D253/D$251*100</f>
        <v>16.53560997528645</v>
      </c>
    </row>
    <row r="254" spans="1:7" ht="12.75">
      <c r="A254" s="3">
        <v>2</v>
      </c>
      <c r="B254" s="4">
        <v>51.22</v>
      </c>
      <c r="C254" s="1" t="s">
        <v>66</v>
      </c>
      <c r="D254">
        <v>260</v>
      </c>
      <c r="E254">
        <v>62</v>
      </c>
      <c r="F254">
        <v>198</v>
      </c>
      <c r="G254" s="11">
        <f aca="true" t="shared" si="10" ref="G254:G273">+D254/D$251*100</f>
        <v>5.841383958660975</v>
      </c>
    </row>
    <row r="255" spans="1:7" ht="12.75">
      <c r="A255" s="3">
        <v>3</v>
      </c>
      <c r="B255" s="4" t="s">
        <v>197</v>
      </c>
      <c r="C255" s="1" t="s">
        <v>129</v>
      </c>
      <c r="D255">
        <v>252</v>
      </c>
      <c r="F255">
        <v>252</v>
      </c>
      <c r="G255" s="11">
        <f t="shared" si="10"/>
        <v>5.661649067625253</v>
      </c>
    </row>
    <row r="256" spans="1:7" ht="12.75">
      <c r="A256" s="3">
        <v>4</v>
      </c>
      <c r="B256" s="4" t="s">
        <v>190</v>
      </c>
      <c r="C256" s="1" t="s">
        <v>80</v>
      </c>
      <c r="D256">
        <v>143</v>
      </c>
      <c r="F256">
        <v>143</v>
      </c>
      <c r="G256" s="11">
        <f t="shared" si="10"/>
        <v>3.2127611772635367</v>
      </c>
    </row>
    <row r="257" spans="1:7" ht="12.75">
      <c r="A257" s="3">
        <v>5</v>
      </c>
      <c r="B257" s="4">
        <v>47.09</v>
      </c>
      <c r="C257" s="1" t="s">
        <v>65</v>
      </c>
      <c r="D257">
        <v>124</v>
      </c>
      <c r="E257">
        <v>62</v>
      </c>
      <c r="F257">
        <v>62</v>
      </c>
      <c r="G257" s="11">
        <f t="shared" si="10"/>
        <v>2.7858908110536955</v>
      </c>
    </row>
    <row r="258" spans="1:7" ht="12.75">
      <c r="A258" s="3">
        <v>6</v>
      </c>
      <c r="B258" s="4" t="s">
        <v>181</v>
      </c>
      <c r="C258" s="1" t="s">
        <v>71</v>
      </c>
      <c r="D258">
        <v>118</v>
      </c>
      <c r="F258">
        <v>118</v>
      </c>
      <c r="G258" s="11">
        <f t="shared" si="10"/>
        <v>2.651089642776904</v>
      </c>
    </row>
    <row r="259" spans="1:7" ht="12.75">
      <c r="A259" s="3">
        <v>7</v>
      </c>
      <c r="B259" s="4">
        <v>69.09</v>
      </c>
      <c r="C259" s="1" t="s">
        <v>68</v>
      </c>
      <c r="D259">
        <v>115</v>
      </c>
      <c r="F259">
        <v>115</v>
      </c>
      <c r="G259" s="11">
        <f t="shared" si="10"/>
        <v>2.583689058638508</v>
      </c>
    </row>
    <row r="260" spans="1:7" ht="12.75">
      <c r="A260" s="3">
        <v>8</v>
      </c>
      <c r="B260" s="4" t="s">
        <v>177</v>
      </c>
      <c r="C260" s="1" t="s">
        <v>67</v>
      </c>
      <c r="D260">
        <v>109</v>
      </c>
      <c r="E260">
        <v>71</v>
      </c>
      <c r="F260">
        <v>38</v>
      </c>
      <c r="G260" s="11">
        <f t="shared" si="10"/>
        <v>2.4488878903617164</v>
      </c>
    </row>
    <row r="261" spans="1:7" ht="12.75">
      <c r="A261" s="3">
        <v>9</v>
      </c>
      <c r="B261" s="4">
        <v>51.23</v>
      </c>
      <c r="C261" s="1" t="s">
        <v>78</v>
      </c>
      <c r="D261">
        <v>92</v>
      </c>
      <c r="E261">
        <v>14</v>
      </c>
      <c r="F261">
        <v>78</v>
      </c>
      <c r="G261" s="11">
        <f t="shared" si="10"/>
        <v>2.0669512469108065</v>
      </c>
    </row>
    <row r="262" spans="1:7" ht="12.75">
      <c r="A262" s="3">
        <v>10</v>
      </c>
      <c r="B262" s="4">
        <v>66.39</v>
      </c>
      <c r="C262" s="1" t="s">
        <v>101</v>
      </c>
      <c r="D262">
        <v>87</v>
      </c>
      <c r="F262">
        <v>87</v>
      </c>
      <c r="G262" s="11">
        <f t="shared" si="10"/>
        <v>1.9546169400134803</v>
      </c>
    </row>
    <row r="263" spans="1:7" ht="12.75">
      <c r="A263" s="3">
        <v>11</v>
      </c>
      <c r="B263" s="4" t="s">
        <v>180</v>
      </c>
      <c r="C263" s="1" t="s">
        <v>70</v>
      </c>
      <c r="D263">
        <v>79</v>
      </c>
      <c r="F263">
        <v>79</v>
      </c>
      <c r="G263" s="11">
        <f t="shared" si="10"/>
        <v>1.7748820489777577</v>
      </c>
    </row>
    <row r="264" spans="1:7" ht="12.75">
      <c r="A264" s="3">
        <v>12</v>
      </c>
      <c r="B264" s="4" t="s">
        <v>237</v>
      </c>
      <c r="C264" s="1" t="s">
        <v>97</v>
      </c>
      <c r="D264">
        <v>71</v>
      </c>
      <c r="E264">
        <v>27</v>
      </c>
      <c r="F264">
        <v>44</v>
      </c>
      <c r="G264" s="11">
        <f t="shared" si="10"/>
        <v>1.5951471579420353</v>
      </c>
    </row>
    <row r="265" spans="1:7" ht="12.75">
      <c r="A265" s="3">
        <v>13</v>
      </c>
      <c r="B265" s="4" t="s">
        <v>223</v>
      </c>
      <c r="C265" s="1" t="s">
        <v>98</v>
      </c>
      <c r="D265">
        <v>67</v>
      </c>
      <c r="E265">
        <v>24</v>
      </c>
      <c r="F265">
        <v>43</v>
      </c>
      <c r="G265" s="11">
        <f t="shared" si="10"/>
        <v>1.5052797124241744</v>
      </c>
    </row>
    <row r="266" spans="1:7" ht="12.75">
      <c r="A266" s="3">
        <v>14</v>
      </c>
      <c r="B266" s="4">
        <v>54.11</v>
      </c>
      <c r="C266" s="1" t="s">
        <v>79</v>
      </c>
      <c r="D266">
        <v>66</v>
      </c>
      <c r="E266">
        <v>13</v>
      </c>
      <c r="F266">
        <v>53</v>
      </c>
      <c r="G266" s="11">
        <f t="shared" si="10"/>
        <v>1.482812851044709</v>
      </c>
    </row>
    <row r="267" spans="1:7" ht="12.75">
      <c r="A267" s="3">
        <v>15</v>
      </c>
      <c r="B267" s="4">
        <v>21.88</v>
      </c>
      <c r="C267" s="1" t="s">
        <v>69</v>
      </c>
      <c r="D267">
        <v>64</v>
      </c>
      <c r="E267">
        <v>33</v>
      </c>
      <c r="F267">
        <v>31</v>
      </c>
      <c r="G267" s="11">
        <f t="shared" si="10"/>
        <v>1.4378791282857784</v>
      </c>
    </row>
    <row r="268" spans="1:7" ht="12.75">
      <c r="A268" s="3">
        <v>16</v>
      </c>
      <c r="B268" s="4">
        <v>53.49</v>
      </c>
      <c r="C268" s="1" t="s">
        <v>74</v>
      </c>
      <c r="D268">
        <v>64</v>
      </c>
      <c r="E268">
        <v>18</v>
      </c>
      <c r="F268">
        <v>46</v>
      </c>
      <c r="G268" s="11">
        <f t="shared" si="10"/>
        <v>1.4378791282857784</v>
      </c>
    </row>
    <row r="269" spans="1:7" ht="12.75">
      <c r="A269" s="3">
        <v>17</v>
      </c>
      <c r="B269" s="4">
        <v>79.05</v>
      </c>
      <c r="C269" s="1" t="s">
        <v>133</v>
      </c>
      <c r="D269">
        <v>54</v>
      </c>
      <c r="E269">
        <v>19</v>
      </c>
      <c r="F269">
        <v>35</v>
      </c>
      <c r="G269" s="11">
        <f t="shared" si="10"/>
        <v>1.2132105144911256</v>
      </c>
    </row>
    <row r="270" spans="1:7" ht="12.75">
      <c r="A270" s="3">
        <v>18</v>
      </c>
      <c r="B270" s="4" t="s">
        <v>238</v>
      </c>
      <c r="C270" s="1" t="s">
        <v>115</v>
      </c>
      <c r="D270">
        <v>51</v>
      </c>
      <c r="E270">
        <v>26</v>
      </c>
      <c r="F270">
        <v>25</v>
      </c>
      <c r="G270" s="11">
        <f t="shared" si="10"/>
        <v>1.1458099303527296</v>
      </c>
    </row>
    <row r="271" spans="1:7" ht="12.75">
      <c r="A271" s="3">
        <v>19</v>
      </c>
      <c r="B271" s="4" t="s">
        <v>216</v>
      </c>
      <c r="C271" s="1" t="s">
        <v>90</v>
      </c>
      <c r="D271">
        <v>50</v>
      </c>
      <c r="E271">
        <v>22</v>
      </c>
      <c r="F271">
        <v>28</v>
      </c>
      <c r="G271" s="11">
        <f t="shared" si="10"/>
        <v>1.1233430689732644</v>
      </c>
    </row>
    <row r="272" spans="1:7" ht="12.75">
      <c r="A272" s="3">
        <v>20</v>
      </c>
      <c r="B272" s="4" t="s">
        <v>194</v>
      </c>
      <c r="C272" s="1" t="s">
        <v>126</v>
      </c>
      <c r="D272">
        <v>47</v>
      </c>
      <c r="F272">
        <v>47</v>
      </c>
      <c r="G272" s="11">
        <f t="shared" si="10"/>
        <v>1.0559424848348686</v>
      </c>
    </row>
    <row r="273" spans="2:7" ht="12.75">
      <c r="B273" s="4"/>
      <c r="C273" s="1" t="s">
        <v>12</v>
      </c>
      <c r="D273">
        <v>1802</v>
      </c>
      <c r="E273">
        <v>805</v>
      </c>
      <c r="F273">
        <v>997</v>
      </c>
      <c r="G273" s="11">
        <f t="shared" si="10"/>
        <v>40.485284205796454</v>
      </c>
    </row>
    <row r="275" spans="1:7" s="8" customFormat="1" ht="12.75">
      <c r="A275" s="5"/>
      <c r="B275" s="5"/>
      <c r="C275" s="6" t="s">
        <v>27</v>
      </c>
      <c r="D275" s="7">
        <v>3959</v>
      </c>
      <c r="E275" s="8">
        <v>896</v>
      </c>
      <c r="F275" s="7">
        <v>3063</v>
      </c>
      <c r="G275" s="13">
        <f>SUM(G277:G297)</f>
        <v>100</v>
      </c>
    </row>
    <row r="277" spans="1:7" ht="12.75">
      <c r="A277" s="3">
        <v>1</v>
      </c>
      <c r="B277" s="4">
        <v>74.99</v>
      </c>
      <c r="C277" s="1" t="s">
        <v>64</v>
      </c>
      <c r="D277">
        <v>442</v>
      </c>
      <c r="F277">
        <v>442</v>
      </c>
      <c r="G277" s="11">
        <f>+D277/D$275*100</f>
        <v>11.164435463500883</v>
      </c>
    </row>
    <row r="278" spans="1:7" ht="12.75">
      <c r="A278" s="3">
        <v>2</v>
      </c>
      <c r="B278" s="4" t="s">
        <v>219</v>
      </c>
      <c r="C278" s="1" t="s">
        <v>172</v>
      </c>
      <c r="D278">
        <v>387</v>
      </c>
      <c r="F278">
        <v>387</v>
      </c>
      <c r="G278" s="11">
        <f aca="true" t="shared" si="11" ref="G278:G297">+D278/D$275*100</f>
        <v>9.775195756504168</v>
      </c>
    </row>
    <row r="279" spans="1:7" ht="12.75">
      <c r="A279" s="3">
        <v>3</v>
      </c>
      <c r="B279" s="4" t="s">
        <v>197</v>
      </c>
      <c r="C279" s="1" t="s">
        <v>129</v>
      </c>
      <c r="D279">
        <v>305</v>
      </c>
      <c r="F279">
        <v>305</v>
      </c>
      <c r="G279" s="11">
        <f t="shared" si="11"/>
        <v>7.703965647890882</v>
      </c>
    </row>
    <row r="280" spans="1:7" ht="12.75">
      <c r="A280" s="3">
        <v>4</v>
      </c>
      <c r="B280" s="4" t="s">
        <v>173</v>
      </c>
      <c r="C280" s="1" t="s">
        <v>63</v>
      </c>
      <c r="D280">
        <v>250</v>
      </c>
      <c r="F280">
        <v>250</v>
      </c>
      <c r="G280" s="11">
        <f t="shared" si="11"/>
        <v>6.314725940894165</v>
      </c>
    </row>
    <row r="281" spans="1:7" ht="12.75">
      <c r="A281" s="3">
        <v>5</v>
      </c>
      <c r="B281" s="4">
        <v>51.22</v>
      </c>
      <c r="C281" s="1" t="s">
        <v>66</v>
      </c>
      <c r="D281">
        <v>233</v>
      </c>
      <c r="E281">
        <v>45</v>
      </c>
      <c r="F281">
        <v>188</v>
      </c>
      <c r="G281" s="11">
        <f t="shared" si="11"/>
        <v>5.885324576913361</v>
      </c>
    </row>
    <row r="282" spans="1:7" ht="12.75">
      <c r="A282" s="3">
        <v>6</v>
      </c>
      <c r="B282" s="4" t="s">
        <v>177</v>
      </c>
      <c r="C282" s="1" t="s">
        <v>67</v>
      </c>
      <c r="D282">
        <v>172</v>
      </c>
      <c r="E282">
        <v>123</v>
      </c>
      <c r="F282">
        <v>49</v>
      </c>
      <c r="G282" s="11">
        <f t="shared" si="11"/>
        <v>4.344531447335186</v>
      </c>
    </row>
    <row r="283" spans="1:7" ht="12.75">
      <c r="A283" s="3">
        <v>7</v>
      </c>
      <c r="B283" s="4">
        <v>47.09</v>
      </c>
      <c r="C283" s="1" t="s">
        <v>65</v>
      </c>
      <c r="D283">
        <v>161</v>
      </c>
      <c r="E283">
        <v>83</v>
      </c>
      <c r="F283">
        <v>78</v>
      </c>
      <c r="G283" s="11">
        <f t="shared" si="11"/>
        <v>4.066683505935843</v>
      </c>
    </row>
    <row r="284" spans="1:7" ht="12.75">
      <c r="A284" s="3">
        <v>8</v>
      </c>
      <c r="B284" s="4" t="s">
        <v>190</v>
      </c>
      <c r="C284" s="1" t="s">
        <v>80</v>
      </c>
      <c r="D284">
        <v>118</v>
      </c>
      <c r="F284">
        <v>118</v>
      </c>
      <c r="G284" s="11">
        <f t="shared" si="11"/>
        <v>2.980550644102046</v>
      </c>
    </row>
    <row r="285" spans="1:7" ht="12.75">
      <c r="A285" s="3">
        <v>9</v>
      </c>
      <c r="B285" s="4" t="s">
        <v>181</v>
      </c>
      <c r="C285" s="1" t="s">
        <v>71</v>
      </c>
      <c r="D285">
        <v>93</v>
      </c>
      <c r="F285">
        <v>93</v>
      </c>
      <c r="G285" s="11">
        <f t="shared" si="11"/>
        <v>2.3490780500126296</v>
      </c>
    </row>
    <row r="286" spans="1:7" ht="12.75">
      <c r="A286" s="3">
        <v>10</v>
      </c>
      <c r="B286" s="4" t="s">
        <v>195</v>
      </c>
      <c r="C286" s="1" t="s">
        <v>127</v>
      </c>
      <c r="D286">
        <v>88</v>
      </c>
      <c r="F286">
        <v>88</v>
      </c>
      <c r="G286" s="11">
        <f t="shared" si="11"/>
        <v>2.222783531194746</v>
      </c>
    </row>
    <row r="287" spans="1:7" ht="12.75">
      <c r="A287" s="3">
        <v>11</v>
      </c>
      <c r="B287" s="4">
        <v>54.11</v>
      </c>
      <c r="C287" s="1" t="s">
        <v>79</v>
      </c>
      <c r="D287">
        <v>79</v>
      </c>
      <c r="E287">
        <v>14</v>
      </c>
      <c r="F287">
        <v>65</v>
      </c>
      <c r="G287" s="11">
        <f t="shared" si="11"/>
        <v>1.9954533973225563</v>
      </c>
    </row>
    <row r="288" spans="1:7" ht="12.75">
      <c r="A288" s="3">
        <v>12</v>
      </c>
      <c r="B288" s="4">
        <v>51.23</v>
      </c>
      <c r="C288" s="1" t="s">
        <v>78</v>
      </c>
      <c r="D288">
        <v>76</v>
      </c>
      <c r="E288">
        <v>18</v>
      </c>
      <c r="F288">
        <v>58</v>
      </c>
      <c r="G288" s="11">
        <f t="shared" si="11"/>
        <v>1.9196766860318262</v>
      </c>
    </row>
    <row r="289" spans="1:7" ht="12.75">
      <c r="A289" s="3">
        <v>13</v>
      </c>
      <c r="B289" s="4" t="s">
        <v>228</v>
      </c>
      <c r="C289" s="1" t="s">
        <v>144</v>
      </c>
      <c r="D289">
        <v>62</v>
      </c>
      <c r="F289">
        <v>62</v>
      </c>
      <c r="G289" s="11">
        <f t="shared" si="11"/>
        <v>1.5660520333417531</v>
      </c>
    </row>
    <row r="290" spans="1:7" ht="12.75">
      <c r="A290" s="3">
        <v>14</v>
      </c>
      <c r="B290" s="4">
        <v>53.49</v>
      </c>
      <c r="C290" s="1" t="s">
        <v>74</v>
      </c>
      <c r="D290">
        <v>60</v>
      </c>
      <c r="E290">
        <v>23</v>
      </c>
      <c r="F290">
        <v>37</v>
      </c>
      <c r="G290" s="11">
        <f t="shared" si="11"/>
        <v>1.5155342258145996</v>
      </c>
    </row>
    <row r="291" spans="1:7" ht="12.75">
      <c r="A291" s="3">
        <v>15</v>
      </c>
      <c r="B291" s="4">
        <v>47.01</v>
      </c>
      <c r="C291" s="1" t="s">
        <v>128</v>
      </c>
      <c r="D291">
        <v>58</v>
      </c>
      <c r="E291">
        <v>32</v>
      </c>
      <c r="F291">
        <v>26</v>
      </c>
      <c r="G291" s="11">
        <f t="shared" si="11"/>
        <v>1.4650164182874463</v>
      </c>
    </row>
    <row r="292" spans="1:7" ht="12.75">
      <c r="A292" s="3">
        <v>16</v>
      </c>
      <c r="B292" s="4" t="s">
        <v>239</v>
      </c>
      <c r="C292" s="1" t="s">
        <v>139</v>
      </c>
      <c r="D292">
        <v>53</v>
      </c>
      <c r="F292">
        <v>53</v>
      </c>
      <c r="G292" s="11">
        <f t="shared" si="11"/>
        <v>1.338721899469563</v>
      </c>
    </row>
    <row r="293" spans="1:7" ht="12.75">
      <c r="A293" s="3">
        <v>17</v>
      </c>
      <c r="B293" s="4">
        <v>66.39</v>
      </c>
      <c r="C293" s="1" t="s">
        <v>101</v>
      </c>
      <c r="D293">
        <v>52</v>
      </c>
      <c r="F293">
        <v>52</v>
      </c>
      <c r="G293" s="11">
        <f t="shared" si="11"/>
        <v>1.3134629957059865</v>
      </c>
    </row>
    <row r="294" spans="1:7" ht="12.75">
      <c r="A294" s="3">
        <v>18</v>
      </c>
      <c r="B294" s="4" t="s">
        <v>240</v>
      </c>
      <c r="C294" s="1" t="s">
        <v>146</v>
      </c>
      <c r="D294">
        <v>52</v>
      </c>
      <c r="F294">
        <v>52</v>
      </c>
      <c r="G294" s="11">
        <f t="shared" si="11"/>
        <v>1.3134629957059865</v>
      </c>
    </row>
    <row r="295" spans="1:7" ht="12.75">
      <c r="A295" s="3">
        <v>19</v>
      </c>
      <c r="B295" s="4" t="s">
        <v>241</v>
      </c>
      <c r="C295" s="1" t="s">
        <v>117</v>
      </c>
      <c r="D295">
        <v>38</v>
      </c>
      <c r="F295">
        <v>38</v>
      </c>
      <c r="G295" s="11">
        <f t="shared" si="11"/>
        <v>0.9598383430159131</v>
      </c>
    </row>
    <row r="296" spans="1:7" ht="12.75">
      <c r="A296" s="3">
        <v>20</v>
      </c>
      <c r="B296" s="4" t="s">
        <v>206</v>
      </c>
      <c r="C296" s="1" t="s">
        <v>123</v>
      </c>
      <c r="D296">
        <v>37</v>
      </c>
      <c r="E296">
        <v>37</v>
      </c>
      <c r="G296" s="11">
        <f t="shared" si="11"/>
        <v>0.9345794392523363</v>
      </c>
    </row>
    <row r="297" spans="2:7" ht="12.75">
      <c r="B297" s="4"/>
      <c r="C297" s="1" t="s">
        <v>12</v>
      </c>
      <c r="D297">
        <v>1143</v>
      </c>
      <c r="E297">
        <v>521</v>
      </c>
      <c r="F297">
        <v>622</v>
      </c>
      <c r="G297" s="11">
        <f t="shared" si="11"/>
        <v>28.87092700176812</v>
      </c>
    </row>
    <row r="299" spans="1:7" s="8" customFormat="1" ht="12.75">
      <c r="A299" s="5"/>
      <c r="B299" s="5"/>
      <c r="C299" s="6" t="s">
        <v>28</v>
      </c>
      <c r="D299" s="7">
        <v>2423</v>
      </c>
      <c r="E299" s="8">
        <v>585</v>
      </c>
      <c r="F299" s="7">
        <v>1838</v>
      </c>
      <c r="G299" s="13">
        <f>SUM(G301:G321)</f>
        <v>100.00000000000001</v>
      </c>
    </row>
    <row r="301" spans="1:7" ht="12.75">
      <c r="A301" s="3">
        <v>1</v>
      </c>
      <c r="B301" s="4" t="s">
        <v>173</v>
      </c>
      <c r="C301" s="1" t="s">
        <v>63</v>
      </c>
      <c r="D301">
        <v>556</v>
      </c>
      <c r="F301">
        <v>556</v>
      </c>
      <c r="G301" s="11">
        <f>+D301/D$299*100</f>
        <v>22.946760214609988</v>
      </c>
    </row>
    <row r="302" spans="1:7" ht="12.75">
      <c r="A302" s="3">
        <v>2</v>
      </c>
      <c r="B302" s="4">
        <v>51.22</v>
      </c>
      <c r="C302" s="1" t="s">
        <v>66</v>
      </c>
      <c r="D302">
        <v>285</v>
      </c>
      <c r="E302">
        <v>66</v>
      </c>
      <c r="F302">
        <v>219</v>
      </c>
      <c r="G302" s="11">
        <f aca="true" t="shared" si="12" ref="G302:G321">+D302/D$299*100</f>
        <v>11.762278167560874</v>
      </c>
    </row>
    <row r="303" spans="1:7" ht="12.75">
      <c r="A303" s="3">
        <v>3</v>
      </c>
      <c r="B303" s="4" t="s">
        <v>193</v>
      </c>
      <c r="C303" s="1" t="s">
        <v>112</v>
      </c>
      <c r="D303">
        <v>143</v>
      </c>
      <c r="F303">
        <v>143</v>
      </c>
      <c r="G303" s="11">
        <f t="shared" si="12"/>
        <v>5.901774659513</v>
      </c>
    </row>
    <row r="304" spans="1:7" ht="12.75">
      <c r="A304" s="3">
        <v>4</v>
      </c>
      <c r="B304" s="4" t="s">
        <v>181</v>
      </c>
      <c r="C304" s="1" t="s">
        <v>71</v>
      </c>
      <c r="D304">
        <v>128</v>
      </c>
      <c r="F304">
        <v>128</v>
      </c>
      <c r="G304" s="11">
        <f t="shared" si="12"/>
        <v>5.282707387536113</v>
      </c>
    </row>
    <row r="305" spans="1:7" ht="12.75">
      <c r="A305" s="3">
        <v>5</v>
      </c>
      <c r="B305" s="4">
        <v>69.09</v>
      </c>
      <c r="C305" s="1" t="s">
        <v>68</v>
      </c>
      <c r="D305">
        <v>92</v>
      </c>
      <c r="F305">
        <v>92</v>
      </c>
      <c r="G305" s="11">
        <f t="shared" si="12"/>
        <v>3.7969459347915806</v>
      </c>
    </row>
    <row r="306" spans="1:7" ht="12.75">
      <c r="A306" s="3">
        <v>6</v>
      </c>
      <c r="B306" s="4" t="s">
        <v>242</v>
      </c>
      <c r="C306" s="1" t="s">
        <v>99</v>
      </c>
      <c r="D306">
        <v>86</v>
      </c>
      <c r="E306">
        <v>44</v>
      </c>
      <c r="F306">
        <v>42</v>
      </c>
      <c r="G306" s="11">
        <f t="shared" si="12"/>
        <v>3.549319026000825</v>
      </c>
    </row>
    <row r="307" spans="1:7" ht="12.75">
      <c r="A307" s="3">
        <v>7</v>
      </c>
      <c r="B307" s="4" t="s">
        <v>234</v>
      </c>
      <c r="C307" s="1" t="s">
        <v>166</v>
      </c>
      <c r="D307">
        <v>80</v>
      </c>
      <c r="E307">
        <v>40</v>
      </c>
      <c r="F307">
        <v>40</v>
      </c>
      <c r="G307" s="11">
        <f t="shared" si="12"/>
        <v>3.30169211721007</v>
      </c>
    </row>
    <row r="308" spans="1:7" ht="12.75">
      <c r="A308" s="3">
        <v>8</v>
      </c>
      <c r="B308" s="4" t="s">
        <v>177</v>
      </c>
      <c r="C308" s="1" t="s">
        <v>67</v>
      </c>
      <c r="D308">
        <v>66</v>
      </c>
      <c r="E308">
        <v>47</v>
      </c>
      <c r="F308">
        <v>19</v>
      </c>
      <c r="G308" s="11">
        <f t="shared" si="12"/>
        <v>2.723895996698308</v>
      </c>
    </row>
    <row r="309" spans="1:7" ht="12.75">
      <c r="A309" s="3">
        <v>9</v>
      </c>
      <c r="B309" s="4">
        <v>53.49</v>
      </c>
      <c r="C309" s="1" t="s">
        <v>74</v>
      </c>
      <c r="D309">
        <v>54</v>
      </c>
      <c r="E309">
        <v>21</v>
      </c>
      <c r="F309">
        <v>33</v>
      </c>
      <c r="G309" s="11">
        <f t="shared" si="12"/>
        <v>2.228642179116797</v>
      </c>
    </row>
    <row r="310" spans="1:7" ht="12.75">
      <c r="A310" s="3">
        <v>10</v>
      </c>
      <c r="B310" s="4">
        <v>47.09</v>
      </c>
      <c r="C310" s="1" t="s">
        <v>65</v>
      </c>
      <c r="D310">
        <v>50</v>
      </c>
      <c r="E310">
        <v>21</v>
      </c>
      <c r="F310">
        <v>29</v>
      </c>
      <c r="G310" s="11">
        <f t="shared" si="12"/>
        <v>2.063557573256294</v>
      </c>
    </row>
    <row r="311" spans="1:7" ht="12.75">
      <c r="A311" s="3">
        <v>11</v>
      </c>
      <c r="B311" s="4" t="s">
        <v>190</v>
      </c>
      <c r="C311" s="1" t="s">
        <v>80</v>
      </c>
      <c r="D311">
        <v>41</v>
      </c>
      <c r="F311">
        <v>41</v>
      </c>
      <c r="G311" s="11">
        <f t="shared" si="12"/>
        <v>1.692117210070161</v>
      </c>
    </row>
    <row r="312" spans="1:7" ht="12.75">
      <c r="A312" s="3">
        <v>12</v>
      </c>
      <c r="B312" s="4" t="s">
        <v>187</v>
      </c>
      <c r="C312" s="1" t="s">
        <v>77</v>
      </c>
      <c r="D312">
        <v>32</v>
      </c>
      <c r="F312">
        <v>32</v>
      </c>
      <c r="G312" s="11">
        <f t="shared" si="12"/>
        <v>1.3206768468840282</v>
      </c>
    </row>
    <row r="313" spans="1:7" ht="12.75">
      <c r="A313" s="3">
        <v>13</v>
      </c>
      <c r="B313" s="4" t="s">
        <v>243</v>
      </c>
      <c r="C313" s="1" t="s">
        <v>54</v>
      </c>
      <c r="D313">
        <v>30</v>
      </c>
      <c r="F313">
        <v>30</v>
      </c>
      <c r="G313" s="11">
        <f t="shared" si="12"/>
        <v>1.2381345439537763</v>
      </c>
    </row>
    <row r="314" spans="1:7" ht="12.75">
      <c r="A314" s="3">
        <v>14</v>
      </c>
      <c r="B314" s="4" t="s">
        <v>244</v>
      </c>
      <c r="C314" s="1" t="s">
        <v>150</v>
      </c>
      <c r="D314">
        <v>29</v>
      </c>
      <c r="E314">
        <v>22</v>
      </c>
      <c r="F314">
        <v>7</v>
      </c>
      <c r="G314" s="11">
        <f t="shared" si="12"/>
        <v>1.1968633924886503</v>
      </c>
    </row>
    <row r="315" spans="1:7" ht="12.75">
      <c r="A315" s="3">
        <v>15</v>
      </c>
      <c r="B315" s="4">
        <v>84.11</v>
      </c>
      <c r="C315" s="1" t="s">
        <v>93</v>
      </c>
      <c r="D315">
        <v>26</v>
      </c>
      <c r="E315">
        <v>16</v>
      </c>
      <c r="F315">
        <v>10</v>
      </c>
      <c r="G315" s="11">
        <f t="shared" si="12"/>
        <v>1.0730499380932728</v>
      </c>
    </row>
    <row r="316" spans="1:7" ht="12.75">
      <c r="A316" s="3">
        <v>16</v>
      </c>
      <c r="B316" s="4" t="s">
        <v>245</v>
      </c>
      <c r="C316" s="1" t="s">
        <v>109</v>
      </c>
      <c r="D316">
        <v>26</v>
      </c>
      <c r="F316">
        <v>26</v>
      </c>
      <c r="G316" s="11">
        <f t="shared" si="12"/>
        <v>1.0730499380932728</v>
      </c>
    </row>
    <row r="317" spans="1:7" ht="12.75">
      <c r="A317" s="3">
        <v>17</v>
      </c>
      <c r="B317" s="4" t="s">
        <v>246</v>
      </c>
      <c r="C317" s="1" t="s">
        <v>110</v>
      </c>
      <c r="D317">
        <v>26</v>
      </c>
      <c r="E317">
        <v>17</v>
      </c>
      <c r="F317">
        <v>9</v>
      </c>
      <c r="G317" s="11">
        <f t="shared" si="12"/>
        <v>1.0730499380932728</v>
      </c>
    </row>
    <row r="318" spans="1:7" ht="12.75">
      <c r="A318" s="3">
        <v>18</v>
      </c>
      <c r="B318" s="4" t="s">
        <v>228</v>
      </c>
      <c r="C318" s="1" t="s">
        <v>144</v>
      </c>
      <c r="D318">
        <v>19</v>
      </c>
      <c r="F318">
        <v>19</v>
      </c>
      <c r="G318" s="11">
        <f t="shared" si="12"/>
        <v>0.7841518778373916</v>
      </c>
    </row>
    <row r="319" spans="1:7" ht="12.75">
      <c r="A319" s="3">
        <v>19</v>
      </c>
      <c r="B319" s="4" t="s">
        <v>206</v>
      </c>
      <c r="C319" s="1" t="s">
        <v>123</v>
      </c>
      <c r="D319">
        <v>19</v>
      </c>
      <c r="E319">
        <v>19</v>
      </c>
      <c r="G319" s="11">
        <f t="shared" si="12"/>
        <v>0.7841518778373916</v>
      </c>
    </row>
    <row r="320" spans="1:7" ht="12.75">
      <c r="A320" s="3">
        <v>20</v>
      </c>
      <c r="B320" s="4">
        <v>54.11</v>
      </c>
      <c r="C320" s="1" t="s">
        <v>79</v>
      </c>
      <c r="D320">
        <v>16</v>
      </c>
      <c r="E320">
        <v>5</v>
      </c>
      <c r="F320">
        <v>11</v>
      </c>
      <c r="G320" s="11">
        <f t="shared" si="12"/>
        <v>0.6603384234420141</v>
      </c>
    </row>
    <row r="321" spans="2:7" ht="12.75">
      <c r="B321" s="4"/>
      <c r="C321" s="1" t="s">
        <v>12</v>
      </c>
      <c r="D321">
        <v>619</v>
      </c>
      <c r="E321">
        <v>267</v>
      </c>
      <c r="F321">
        <v>352</v>
      </c>
      <c r="G321" s="11">
        <f t="shared" si="12"/>
        <v>25.54684275691292</v>
      </c>
    </row>
    <row r="323" spans="1:7" s="8" customFormat="1" ht="12.75">
      <c r="A323" s="5"/>
      <c r="B323" s="5"/>
      <c r="C323" s="6" t="s">
        <v>29</v>
      </c>
      <c r="D323" s="7">
        <v>4903</v>
      </c>
      <c r="E323" s="7">
        <v>1583</v>
      </c>
      <c r="F323" s="7">
        <v>3320</v>
      </c>
      <c r="G323" s="13">
        <f>SUM(G325:G345)</f>
        <v>100</v>
      </c>
    </row>
    <row r="325" spans="1:7" ht="12.75">
      <c r="A325" s="3">
        <v>1</v>
      </c>
      <c r="B325" s="4">
        <v>74.99</v>
      </c>
      <c r="C325" s="1" t="s">
        <v>64</v>
      </c>
      <c r="D325">
        <v>489</v>
      </c>
      <c r="F325">
        <v>489</v>
      </c>
      <c r="G325" s="11">
        <f>+D325/D$323*100</f>
        <v>9.973485621048338</v>
      </c>
    </row>
    <row r="326" spans="1:7" ht="12.75">
      <c r="A326" s="3">
        <v>2</v>
      </c>
      <c r="B326" s="4">
        <v>51.23</v>
      </c>
      <c r="C326" s="1" t="s">
        <v>78</v>
      </c>
      <c r="D326">
        <v>224</v>
      </c>
      <c r="E326">
        <v>43</v>
      </c>
      <c r="F326">
        <v>181</v>
      </c>
      <c r="G326" s="11">
        <f aca="true" t="shared" si="13" ref="G326:G345">+D326/D$323*100</f>
        <v>4.568631450132572</v>
      </c>
    </row>
    <row r="327" spans="1:7" ht="12.75">
      <c r="A327" s="3">
        <v>3</v>
      </c>
      <c r="B327" s="4" t="s">
        <v>194</v>
      </c>
      <c r="C327" s="1" t="s">
        <v>126</v>
      </c>
      <c r="D327">
        <v>211</v>
      </c>
      <c r="F327">
        <v>211</v>
      </c>
      <c r="G327" s="11">
        <f t="shared" si="13"/>
        <v>4.30348766061595</v>
      </c>
    </row>
    <row r="328" spans="1:7" ht="12.75">
      <c r="A328" s="3">
        <v>4</v>
      </c>
      <c r="B328" s="4" t="s">
        <v>181</v>
      </c>
      <c r="C328" s="1" t="s">
        <v>71</v>
      </c>
      <c r="D328">
        <v>198</v>
      </c>
      <c r="E328">
        <v>1</v>
      </c>
      <c r="F328">
        <v>197</v>
      </c>
      <c r="G328" s="11">
        <f t="shared" si="13"/>
        <v>4.038343871099327</v>
      </c>
    </row>
    <row r="329" spans="1:7" ht="12.75">
      <c r="A329" s="3">
        <v>5</v>
      </c>
      <c r="B329" s="4">
        <v>54.11</v>
      </c>
      <c r="C329" s="1" t="s">
        <v>79</v>
      </c>
      <c r="D329">
        <v>169</v>
      </c>
      <c r="E329">
        <v>43</v>
      </c>
      <c r="F329">
        <v>126</v>
      </c>
      <c r="G329" s="11">
        <f t="shared" si="13"/>
        <v>3.4468692637160925</v>
      </c>
    </row>
    <row r="330" spans="1:7" ht="12.75">
      <c r="A330" s="3">
        <v>6</v>
      </c>
      <c r="B330" s="4" t="s">
        <v>177</v>
      </c>
      <c r="C330" s="1" t="s">
        <v>67</v>
      </c>
      <c r="D330">
        <v>162</v>
      </c>
      <c r="E330">
        <v>116</v>
      </c>
      <c r="F330">
        <v>46</v>
      </c>
      <c r="G330" s="11">
        <f t="shared" si="13"/>
        <v>3.304099530899449</v>
      </c>
    </row>
    <row r="331" spans="1:7" ht="12.75">
      <c r="A331" s="3">
        <v>7</v>
      </c>
      <c r="B331" s="4">
        <v>47.01</v>
      </c>
      <c r="C331" s="1" t="s">
        <v>128</v>
      </c>
      <c r="D331">
        <v>140</v>
      </c>
      <c r="E331">
        <v>81</v>
      </c>
      <c r="F331">
        <v>59</v>
      </c>
      <c r="G331" s="11">
        <f t="shared" si="13"/>
        <v>2.8553946563328574</v>
      </c>
    </row>
    <row r="332" spans="1:7" ht="12.75">
      <c r="A332" s="3">
        <v>8</v>
      </c>
      <c r="B332" s="4">
        <v>51.22</v>
      </c>
      <c r="C332" s="1" t="s">
        <v>66</v>
      </c>
      <c r="D332">
        <v>122</v>
      </c>
      <c r="E332">
        <v>28</v>
      </c>
      <c r="F332">
        <v>94</v>
      </c>
      <c r="G332" s="11">
        <f t="shared" si="13"/>
        <v>2.4882724862329186</v>
      </c>
    </row>
    <row r="333" spans="1:7" ht="12.75">
      <c r="A333" s="3">
        <v>9</v>
      </c>
      <c r="B333" s="4">
        <v>53.49</v>
      </c>
      <c r="C333" s="1" t="s">
        <v>74</v>
      </c>
      <c r="D333">
        <v>111</v>
      </c>
      <c r="E333">
        <v>38</v>
      </c>
      <c r="F333">
        <v>73</v>
      </c>
      <c r="G333" s="11">
        <f t="shared" si="13"/>
        <v>2.2639200489496227</v>
      </c>
    </row>
    <row r="334" spans="1:7" ht="12.75">
      <c r="A334" s="3">
        <v>10</v>
      </c>
      <c r="B334" s="4" t="s">
        <v>173</v>
      </c>
      <c r="C334" s="1" t="s">
        <v>63</v>
      </c>
      <c r="D334">
        <v>106</v>
      </c>
      <c r="F334">
        <v>106</v>
      </c>
      <c r="G334" s="11">
        <f t="shared" si="13"/>
        <v>2.1619416683663064</v>
      </c>
    </row>
    <row r="335" spans="1:7" ht="12.75">
      <c r="A335" s="3">
        <v>11</v>
      </c>
      <c r="B335" s="4" t="s">
        <v>193</v>
      </c>
      <c r="C335" s="1" t="s">
        <v>112</v>
      </c>
      <c r="D335">
        <v>104</v>
      </c>
      <c r="F335">
        <v>104</v>
      </c>
      <c r="G335" s="11">
        <f t="shared" si="13"/>
        <v>2.1211503161329794</v>
      </c>
    </row>
    <row r="336" spans="1:7" ht="12.75">
      <c r="A336" s="3">
        <v>12</v>
      </c>
      <c r="B336" s="4" t="s">
        <v>247</v>
      </c>
      <c r="C336" s="1" t="s">
        <v>119</v>
      </c>
      <c r="D336">
        <v>101</v>
      </c>
      <c r="E336">
        <v>49</v>
      </c>
      <c r="F336">
        <v>52</v>
      </c>
      <c r="G336" s="11">
        <f t="shared" si="13"/>
        <v>2.05996328778299</v>
      </c>
    </row>
    <row r="337" spans="1:7" ht="12.75">
      <c r="A337" s="3">
        <v>13</v>
      </c>
      <c r="B337" s="4" t="s">
        <v>210</v>
      </c>
      <c r="C337" s="1" t="s">
        <v>83</v>
      </c>
      <c r="D337">
        <v>92</v>
      </c>
      <c r="E337">
        <v>41</v>
      </c>
      <c r="F337">
        <v>51</v>
      </c>
      <c r="G337" s="11">
        <f t="shared" si="13"/>
        <v>1.8764022027330205</v>
      </c>
    </row>
    <row r="338" spans="1:7" ht="12.75">
      <c r="A338" s="3">
        <v>14</v>
      </c>
      <c r="B338" s="4" t="s">
        <v>248</v>
      </c>
      <c r="C338" s="1" t="s">
        <v>113</v>
      </c>
      <c r="D338">
        <v>89</v>
      </c>
      <c r="E338">
        <v>41</v>
      </c>
      <c r="F338">
        <v>48</v>
      </c>
      <c r="G338" s="11">
        <f t="shared" si="13"/>
        <v>1.815215174383031</v>
      </c>
    </row>
    <row r="339" spans="1:7" ht="12.75">
      <c r="A339" s="3">
        <v>15</v>
      </c>
      <c r="B339" s="4" t="s">
        <v>249</v>
      </c>
      <c r="C339" s="1" t="s">
        <v>30</v>
      </c>
      <c r="D339">
        <v>77</v>
      </c>
      <c r="E339">
        <v>32</v>
      </c>
      <c r="F339">
        <v>45</v>
      </c>
      <c r="G339" s="11">
        <f t="shared" si="13"/>
        <v>1.5704670609830718</v>
      </c>
    </row>
    <row r="340" spans="1:7" ht="12.75">
      <c r="A340" s="3">
        <v>16</v>
      </c>
      <c r="B340" s="4" t="s">
        <v>250</v>
      </c>
      <c r="C340" s="1" t="s">
        <v>88</v>
      </c>
      <c r="D340">
        <v>66</v>
      </c>
      <c r="E340">
        <v>19</v>
      </c>
      <c r="F340">
        <v>47</v>
      </c>
      <c r="G340" s="11">
        <f t="shared" si="13"/>
        <v>1.3461146236997756</v>
      </c>
    </row>
    <row r="341" spans="1:7" ht="12.75">
      <c r="A341" s="3">
        <v>17</v>
      </c>
      <c r="B341" s="4" t="s">
        <v>206</v>
      </c>
      <c r="C341" s="1" t="s">
        <v>123</v>
      </c>
      <c r="D341">
        <v>65</v>
      </c>
      <c r="E341">
        <v>65</v>
      </c>
      <c r="G341" s="11">
        <f t="shared" si="13"/>
        <v>1.3257189475831124</v>
      </c>
    </row>
    <row r="342" spans="1:7" ht="12.75">
      <c r="A342" s="3">
        <v>18</v>
      </c>
      <c r="B342" s="4">
        <v>13.19</v>
      </c>
      <c r="C342" s="1" t="s">
        <v>86</v>
      </c>
      <c r="D342">
        <v>62</v>
      </c>
      <c r="E342">
        <v>31</v>
      </c>
      <c r="F342">
        <v>31</v>
      </c>
      <c r="G342" s="11">
        <f t="shared" si="13"/>
        <v>1.2645319192331226</v>
      </c>
    </row>
    <row r="343" spans="1:7" ht="12.75">
      <c r="A343" s="3">
        <v>19</v>
      </c>
      <c r="B343" s="4" t="s">
        <v>251</v>
      </c>
      <c r="C343" s="1" t="s">
        <v>120</v>
      </c>
      <c r="D343">
        <v>60</v>
      </c>
      <c r="E343">
        <v>17</v>
      </c>
      <c r="F343">
        <v>43</v>
      </c>
      <c r="G343" s="11">
        <f t="shared" si="13"/>
        <v>1.223740566999796</v>
      </c>
    </row>
    <row r="344" spans="1:7" ht="12.75">
      <c r="A344" s="3">
        <v>20</v>
      </c>
      <c r="B344" s="4">
        <v>66.39</v>
      </c>
      <c r="C344" s="1" t="s">
        <v>101</v>
      </c>
      <c r="D344">
        <v>56</v>
      </c>
      <c r="F344">
        <v>56</v>
      </c>
      <c r="G344" s="11">
        <f t="shared" si="13"/>
        <v>1.142157862533143</v>
      </c>
    </row>
    <row r="345" spans="2:7" ht="12.75">
      <c r="B345" s="4"/>
      <c r="C345" s="1" t="s">
        <v>12</v>
      </c>
      <c r="D345">
        <v>2199</v>
      </c>
      <c r="E345">
        <v>938</v>
      </c>
      <c r="F345">
        <v>1261</v>
      </c>
      <c r="G345" s="11">
        <f t="shared" si="13"/>
        <v>44.85009178054252</v>
      </c>
    </row>
    <row r="347" spans="1:7" s="8" customFormat="1" ht="12.75">
      <c r="A347" s="5"/>
      <c r="B347" s="5"/>
      <c r="C347" s="6" t="s">
        <v>31</v>
      </c>
      <c r="D347" s="8">
        <v>745</v>
      </c>
      <c r="E347" s="8">
        <v>193</v>
      </c>
      <c r="F347" s="8">
        <v>552</v>
      </c>
      <c r="G347" s="13">
        <f>SUM(G349:G369)</f>
        <v>100</v>
      </c>
    </row>
    <row r="349" spans="1:7" ht="12.75">
      <c r="A349" s="3">
        <v>1</v>
      </c>
      <c r="B349" s="4">
        <v>74.99</v>
      </c>
      <c r="C349" s="1" t="s">
        <v>64</v>
      </c>
      <c r="D349">
        <v>117</v>
      </c>
      <c r="F349">
        <v>117</v>
      </c>
      <c r="G349" s="11">
        <f>+D349/D$347*100</f>
        <v>15.704697986577182</v>
      </c>
    </row>
    <row r="350" spans="1:7" ht="12.75">
      <c r="A350" s="3">
        <v>2</v>
      </c>
      <c r="B350" s="4">
        <v>47.09</v>
      </c>
      <c r="C350" s="1" t="s">
        <v>65</v>
      </c>
      <c r="D350">
        <v>51</v>
      </c>
      <c r="E350">
        <v>20</v>
      </c>
      <c r="F350">
        <v>31</v>
      </c>
      <c r="G350" s="11">
        <f aca="true" t="shared" si="14" ref="G350:G369">+D350/D$347*100</f>
        <v>6.845637583892618</v>
      </c>
    </row>
    <row r="351" spans="1:7" ht="12.75">
      <c r="A351" s="3">
        <v>3</v>
      </c>
      <c r="B351" s="4">
        <v>51.23</v>
      </c>
      <c r="C351" s="1" t="s">
        <v>78</v>
      </c>
      <c r="D351">
        <v>49</v>
      </c>
      <c r="E351">
        <v>9</v>
      </c>
      <c r="F351">
        <v>40</v>
      </c>
      <c r="G351" s="11">
        <f t="shared" si="14"/>
        <v>6.577181208053691</v>
      </c>
    </row>
    <row r="352" spans="1:7" ht="12.75">
      <c r="A352" s="3">
        <v>4</v>
      </c>
      <c r="B352" s="4" t="s">
        <v>193</v>
      </c>
      <c r="C352" s="1" t="s">
        <v>112</v>
      </c>
      <c r="D352">
        <v>37</v>
      </c>
      <c r="F352">
        <v>37</v>
      </c>
      <c r="G352" s="11">
        <f t="shared" si="14"/>
        <v>4.966442953020135</v>
      </c>
    </row>
    <row r="353" spans="1:7" ht="12.75">
      <c r="A353" s="3">
        <v>5</v>
      </c>
      <c r="B353" s="4">
        <v>69.02</v>
      </c>
      <c r="C353" s="1" t="s">
        <v>80</v>
      </c>
      <c r="D353">
        <v>23</v>
      </c>
      <c r="F353">
        <v>23</v>
      </c>
      <c r="G353" s="11">
        <f t="shared" si="14"/>
        <v>3.087248322147651</v>
      </c>
    </row>
    <row r="354" spans="1:7" ht="12.75">
      <c r="A354" s="3">
        <v>6</v>
      </c>
      <c r="B354" s="4">
        <v>69.51</v>
      </c>
      <c r="C354" s="1" t="s">
        <v>72</v>
      </c>
      <c r="D354">
        <v>21</v>
      </c>
      <c r="F354">
        <v>21</v>
      </c>
      <c r="G354" s="11">
        <f t="shared" si="14"/>
        <v>2.8187919463087248</v>
      </c>
    </row>
    <row r="355" spans="1:7" ht="12.75">
      <c r="A355" s="3">
        <v>7</v>
      </c>
      <c r="B355" s="4" t="s">
        <v>244</v>
      </c>
      <c r="C355" s="1" t="s">
        <v>150</v>
      </c>
      <c r="D355">
        <v>19</v>
      </c>
      <c r="E355">
        <v>14</v>
      </c>
      <c r="F355">
        <v>5</v>
      </c>
      <c r="G355" s="11">
        <f t="shared" si="14"/>
        <v>2.5503355704697985</v>
      </c>
    </row>
    <row r="356" spans="1:7" ht="12.75">
      <c r="A356" s="3">
        <v>8</v>
      </c>
      <c r="B356" s="4" t="s">
        <v>252</v>
      </c>
      <c r="C356" s="1" t="s">
        <v>56</v>
      </c>
      <c r="D356">
        <v>19</v>
      </c>
      <c r="F356">
        <v>19</v>
      </c>
      <c r="G356" s="11">
        <f t="shared" si="14"/>
        <v>2.5503355704697985</v>
      </c>
    </row>
    <row r="357" spans="1:7" ht="12.75">
      <c r="A357" s="3">
        <v>9</v>
      </c>
      <c r="B357" s="4">
        <v>51.22</v>
      </c>
      <c r="C357" s="1" t="s">
        <v>66</v>
      </c>
      <c r="D357">
        <v>18</v>
      </c>
      <c r="E357">
        <v>2</v>
      </c>
      <c r="F357">
        <v>16</v>
      </c>
      <c r="G357" s="11">
        <f t="shared" si="14"/>
        <v>2.4161073825503356</v>
      </c>
    </row>
    <row r="358" spans="1:7" ht="12.75">
      <c r="A358" s="3">
        <v>10</v>
      </c>
      <c r="B358" s="4">
        <v>69.09</v>
      </c>
      <c r="C358" s="1" t="s">
        <v>68</v>
      </c>
      <c r="D358">
        <v>17</v>
      </c>
      <c r="F358">
        <v>17</v>
      </c>
      <c r="G358" s="11">
        <f t="shared" si="14"/>
        <v>2.2818791946308723</v>
      </c>
    </row>
    <row r="359" spans="1:7" ht="12.75">
      <c r="A359" s="3">
        <v>11</v>
      </c>
      <c r="B359" s="4" t="s">
        <v>253</v>
      </c>
      <c r="C359" s="1" t="s">
        <v>161</v>
      </c>
      <c r="D359">
        <v>16</v>
      </c>
      <c r="E359">
        <v>14</v>
      </c>
      <c r="F359">
        <v>2</v>
      </c>
      <c r="G359" s="11">
        <f t="shared" si="14"/>
        <v>2.1476510067114094</v>
      </c>
    </row>
    <row r="360" spans="1:7" ht="12.75">
      <c r="A360" s="3">
        <v>12</v>
      </c>
      <c r="B360" s="4">
        <v>54.11</v>
      </c>
      <c r="C360" s="1" t="s">
        <v>79</v>
      </c>
      <c r="D360">
        <v>14</v>
      </c>
      <c r="E360">
        <v>2</v>
      </c>
      <c r="F360">
        <v>12</v>
      </c>
      <c r="G360" s="11">
        <f t="shared" si="14"/>
        <v>1.8791946308724832</v>
      </c>
    </row>
    <row r="361" spans="1:7" ht="12.75">
      <c r="A361" s="3">
        <v>13</v>
      </c>
      <c r="B361" s="4" t="s">
        <v>210</v>
      </c>
      <c r="C361" s="1" t="s">
        <v>83</v>
      </c>
      <c r="D361">
        <v>11</v>
      </c>
      <c r="E361">
        <v>8</v>
      </c>
      <c r="F361">
        <v>3</v>
      </c>
      <c r="G361" s="11">
        <f t="shared" si="14"/>
        <v>1.476510067114094</v>
      </c>
    </row>
    <row r="362" spans="1:7" ht="12.75">
      <c r="A362" s="3">
        <v>14</v>
      </c>
      <c r="B362" s="4" t="s">
        <v>195</v>
      </c>
      <c r="C362" s="1" t="s">
        <v>127</v>
      </c>
      <c r="D362">
        <v>11</v>
      </c>
      <c r="F362">
        <v>11</v>
      </c>
      <c r="G362" s="11">
        <f t="shared" si="14"/>
        <v>1.476510067114094</v>
      </c>
    </row>
    <row r="363" spans="1:7" ht="12.75">
      <c r="A363" s="3">
        <v>15</v>
      </c>
      <c r="B363" s="4" t="s">
        <v>173</v>
      </c>
      <c r="C363" s="1" t="s">
        <v>63</v>
      </c>
      <c r="D363">
        <v>11</v>
      </c>
      <c r="F363">
        <v>11</v>
      </c>
      <c r="G363" s="11">
        <f t="shared" si="14"/>
        <v>1.476510067114094</v>
      </c>
    </row>
    <row r="364" spans="1:7" ht="12.75">
      <c r="A364" s="3">
        <v>16</v>
      </c>
      <c r="B364" s="4">
        <v>47.01</v>
      </c>
      <c r="C364" s="1" t="s">
        <v>128</v>
      </c>
      <c r="D364">
        <v>11</v>
      </c>
      <c r="E364">
        <v>2</v>
      </c>
      <c r="F364">
        <v>9</v>
      </c>
      <c r="G364" s="11">
        <f t="shared" si="14"/>
        <v>1.476510067114094</v>
      </c>
    </row>
    <row r="365" spans="1:7" ht="12.75">
      <c r="A365" s="3">
        <v>17</v>
      </c>
      <c r="B365" s="4" t="s">
        <v>254</v>
      </c>
      <c r="C365" s="1" t="s">
        <v>145</v>
      </c>
      <c r="D365">
        <v>10</v>
      </c>
      <c r="F365">
        <v>10</v>
      </c>
      <c r="G365" s="11">
        <f t="shared" si="14"/>
        <v>1.342281879194631</v>
      </c>
    </row>
    <row r="366" spans="1:7" ht="12.75">
      <c r="A366" s="3">
        <v>18</v>
      </c>
      <c r="B366" s="4" t="s">
        <v>203</v>
      </c>
      <c r="C366" s="1" t="s">
        <v>131</v>
      </c>
      <c r="D366">
        <v>9</v>
      </c>
      <c r="E366">
        <v>5</v>
      </c>
      <c r="F366">
        <v>4</v>
      </c>
      <c r="G366" s="11">
        <f t="shared" si="14"/>
        <v>1.2080536912751678</v>
      </c>
    </row>
    <row r="367" spans="1:7" ht="12.75">
      <c r="A367" s="3">
        <v>19</v>
      </c>
      <c r="B367" s="4" t="s">
        <v>212</v>
      </c>
      <c r="C367" s="1" t="s">
        <v>95</v>
      </c>
      <c r="D367">
        <v>8</v>
      </c>
      <c r="E367">
        <v>2</v>
      </c>
      <c r="F367">
        <v>6</v>
      </c>
      <c r="G367" s="11">
        <f t="shared" si="14"/>
        <v>1.0738255033557047</v>
      </c>
    </row>
    <row r="368" spans="1:7" ht="12.75">
      <c r="A368" s="3">
        <v>20</v>
      </c>
      <c r="B368" s="4">
        <v>13.19</v>
      </c>
      <c r="C368" s="1" t="s">
        <v>86</v>
      </c>
      <c r="D368">
        <v>7</v>
      </c>
      <c r="E368">
        <v>2</v>
      </c>
      <c r="F368">
        <v>5</v>
      </c>
      <c r="G368" s="11">
        <f t="shared" si="14"/>
        <v>0.9395973154362416</v>
      </c>
    </row>
    <row r="369" spans="2:7" ht="12.75">
      <c r="B369" s="4"/>
      <c r="C369" s="1" t="s">
        <v>12</v>
      </c>
      <c r="D369">
        <v>266</v>
      </c>
      <c r="E369">
        <v>113</v>
      </c>
      <c r="F369">
        <v>153</v>
      </c>
      <c r="G369" s="11">
        <f t="shared" si="14"/>
        <v>35.70469798657718</v>
      </c>
    </row>
    <row r="371" spans="1:7" s="8" customFormat="1" ht="12.75">
      <c r="A371" s="5"/>
      <c r="B371" s="5"/>
      <c r="C371" s="6" t="s">
        <v>32</v>
      </c>
      <c r="D371" s="7">
        <v>4379</v>
      </c>
      <c r="E371" s="7">
        <v>1199</v>
      </c>
      <c r="F371" s="7">
        <v>3180</v>
      </c>
      <c r="G371" s="13">
        <f>SUM(G373:G393)</f>
        <v>99.99999999999999</v>
      </c>
    </row>
    <row r="373" spans="1:7" ht="12.75">
      <c r="A373" s="3">
        <v>1</v>
      </c>
      <c r="B373" s="4" t="s">
        <v>197</v>
      </c>
      <c r="C373" s="1" t="s">
        <v>129</v>
      </c>
      <c r="D373">
        <v>469</v>
      </c>
      <c r="F373">
        <v>469</v>
      </c>
      <c r="G373" s="11">
        <f>+D373/D$371*100</f>
        <v>10.710207810002284</v>
      </c>
    </row>
    <row r="374" spans="1:7" ht="12.75">
      <c r="A374" s="3">
        <v>2</v>
      </c>
      <c r="B374" s="4">
        <v>51.22</v>
      </c>
      <c r="C374" s="1" t="s">
        <v>66</v>
      </c>
      <c r="D374">
        <v>320</v>
      </c>
      <c r="E374">
        <v>70</v>
      </c>
      <c r="F374">
        <v>250</v>
      </c>
      <c r="G374" s="11">
        <f aca="true" t="shared" si="15" ref="G374:G393">+D374/D$371*100</f>
        <v>7.307604475907742</v>
      </c>
    </row>
    <row r="375" spans="1:7" ht="12.75">
      <c r="A375" s="3">
        <v>3</v>
      </c>
      <c r="B375" s="4" t="s">
        <v>193</v>
      </c>
      <c r="C375" s="1" t="s">
        <v>112</v>
      </c>
      <c r="D375">
        <v>281</v>
      </c>
      <c r="F375">
        <v>281</v>
      </c>
      <c r="G375" s="11">
        <f t="shared" si="15"/>
        <v>6.4169901804064855</v>
      </c>
    </row>
    <row r="376" spans="1:7" ht="12.75">
      <c r="A376" s="3">
        <v>4</v>
      </c>
      <c r="B376" s="4" t="s">
        <v>173</v>
      </c>
      <c r="C376" s="1" t="s">
        <v>63</v>
      </c>
      <c r="D376">
        <v>215</v>
      </c>
      <c r="F376">
        <v>215</v>
      </c>
      <c r="G376" s="11">
        <f t="shared" si="15"/>
        <v>4.909796757250514</v>
      </c>
    </row>
    <row r="377" spans="1:7" ht="12.75">
      <c r="A377" s="3">
        <v>5</v>
      </c>
      <c r="B377" s="4" t="s">
        <v>177</v>
      </c>
      <c r="C377" s="1" t="s">
        <v>67</v>
      </c>
      <c r="D377">
        <v>151</v>
      </c>
      <c r="E377">
        <v>101</v>
      </c>
      <c r="F377">
        <v>50</v>
      </c>
      <c r="G377" s="11">
        <f t="shared" si="15"/>
        <v>3.4482758620689653</v>
      </c>
    </row>
    <row r="378" spans="1:7" ht="12.75">
      <c r="A378" s="3">
        <v>6</v>
      </c>
      <c r="B378" s="4">
        <v>53.49</v>
      </c>
      <c r="C378" s="1" t="s">
        <v>74</v>
      </c>
      <c r="D378">
        <v>133</v>
      </c>
      <c r="E378">
        <v>56</v>
      </c>
      <c r="F378">
        <v>77</v>
      </c>
      <c r="G378" s="11">
        <f t="shared" si="15"/>
        <v>3.0372231102991547</v>
      </c>
    </row>
    <row r="379" spans="1:7" ht="12.75">
      <c r="A379" s="3">
        <v>7</v>
      </c>
      <c r="B379" s="4">
        <v>47.09</v>
      </c>
      <c r="C379" s="1" t="s">
        <v>65</v>
      </c>
      <c r="D379">
        <v>124</v>
      </c>
      <c r="E379">
        <v>71</v>
      </c>
      <c r="F379">
        <v>53</v>
      </c>
      <c r="G379" s="11">
        <f t="shared" si="15"/>
        <v>2.83169673441425</v>
      </c>
    </row>
    <row r="380" spans="1:7" ht="12.75">
      <c r="A380" s="3">
        <v>8</v>
      </c>
      <c r="B380" s="4">
        <v>69.02</v>
      </c>
      <c r="C380" s="1" t="s">
        <v>80</v>
      </c>
      <c r="D380">
        <v>110</v>
      </c>
      <c r="F380">
        <v>110</v>
      </c>
      <c r="G380" s="11">
        <f t="shared" si="15"/>
        <v>2.511989038593286</v>
      </c>
    </row>
    <row r="381" spans="1:7" ht="12.75">
      <c r="A381" s="3">
        <v>9</v>
      </c>
      <c r="B381" s="4">
        <v>47.01</v>
      </c>
      <c r="C381" s="1" t="s">
        <v>128</v>
      </c>
      <c r="D381">
        <v>83</v>
      </c>
      <c r="E381">
        <v>35</v>
      </c>
      <c r="F381">
        <v>48</v>
      </c>
      <c r="G381" s="11">
        <f t="shared" si="15"/>
        <v>1.8954099109385705</v>
      </c>
    </row>
    <row r="382" spans="1:7" ht="12.75">
      <c r="A382" s="3">
        <v>10</v>
      </c>
      <c r="B382" s="4">
        <v>54.11</v>
      </c>
      <c r="C382" s="1" t="s">
        <v>79</v>
      </c>
      <c r="D382">
        <v>83</v>
      </c>
      <c r="E382">
        <v>24</v>
      </c>
      <c r="F382">
        <v>59</v>
      </c>
      <c r="G382" s="11">
        <f t="shared" si="15"/>
        <v>1.8954099109385705</v>
      </c>
    </row>
    <row r="383" spans="1:7" ht="12.75">
      <c r="A383" s="3">
        <v>11</v>
      </c>
      <c r="B383" s="4" t="s">
        <v>181</v>
      </c>
      <c r="C383" s="1" t="s">
        <v>71</v>
      </c>
      <c r="D383">
        <v>72</v>
      </c>
      <c r="E383">
        <v>1</v>
      </c>
      <c r="F383">
        <v>71</v>
      </c>
      <c r="G383" s="11">
        <f t="shared" si="15"/>
        <v>1.644211007079242</v>
      </c>
    </row>
    <row r="384" spans="1:7" ht="12.75">
      <c r="A384" s="3">
        <v>12</v>
      </c>
      <c r="B384" s="4">
        <v>68.59</v>
      </c>
      <c r="C384" s="1" t="s">
        <v>111</v>
      </c>
      <c r="D384">
        <v>70</v>
      </c>
      <c r="F384">
        <v>70</v>
      </c>
      <c r="G384" s="11">
        <f t="shared" si="15"/>
        <v>1.5985384791048183</v>
      </c>
    </row>
    <row r="385" spans="1:7" ht="12.75">
      <c r="A385" s="3">
        <v>13</v>
      </c>
      <c r="B385" s="4" t="s">
        <v>194</v>
      </c>
      <c r="C385" s="1" t="s">
        <v>126</v>
      </c>
      <c r="D385">
        <v>70</v>
      </c>
      <c r="F385">
        <v>70</v>
      </c>
      <c r="G385" s="11">
        <f t="shared" si="15"/>
        <v>1.5985384791048183</v>
      </c>
    </row>
    <row r="386" spans="1:7" ht="12.75">
      <c r="A386" s="3">
        <v>14</v>
      </c>
      <c r="B386" s="4" t="s">
        <v>240</v>
      </c>
      <c r="C386" s="1" t="s">
        <v>146</v>
      </c>
      <c r="D386">
        <v>68</v>
      </c>
      <c r="F386">
        <v>68</v>
      </c>
      <c r="G386" s="11">
        <f t="shared" si="15"/>
        <v>1.552865951130395</v>
      </c>
    </row>
    <row r="387" spans="1:7" ht="12.75">
      <c r="A387" s="3">
        <v>15</v>
      </c>
      <c r="B387" s="4">
        <v>66.39</v>
      </c>
      <c r="C387" s="1" t="s">
        <v>101</v>
      </c>
      <c r="D387">
        <v>64</v>
      </c>
      <c r="F387">
        <v>64</v>
      </c>
      <c r="G387" s="11">
        <f t="shared" si="15"/>
        <v>1.4615208951815484</v>
      </c>
    </row>
    <row r="388" spans="1:7" ht="12.75">
      <c r="A388" s="3">
        <v>16</v>
      </c>
      <c r="B388" s="4">
        <v>74.99</v>
      </c>
      <c r="C388" s="1" t="s">
        <v>64</v>
      </c>
      <c r="D388">
        <v>60</v>
      </c>
      <c r="F388">
        <v>60</v>
      </c>
      <c r="G388" s="11">
        <f t="shared" si="15"/>
        <v>1.3701758392327017</v>
      </c>
    </row>
    <row r="389" spans="1:7" ht="12.75">
      <c r="A389" s="3">
        <v>17</v>
      </c>
      <c r="B389" s="4">
        <v>69.09</v>
      </c>
      <c r="C389" s="1" t="s">
        <v>68</v>
      </c>
      <c r="D389">
        <v>58</v>
      </c>
      <c r="F389">
        <v>58</v>
      </c>
      <c r="G389" s="11">
        <f t="shared" si="15"/>
        <v>1.3245033112582782</v>
      </c>
    </row>
    <row r="390" spans="1:7" ht="12.75">
      <c r="A390" s="3">
        <v>18</v>
      </c>
      <c r="B390" s="4">
        <v>21.88</v>
      </c>
      <c r="C390" s="1" t="s">
        <v>69</v>
      </c>
      <c r="D390">
        <v>53</v>
      </c>
      <c r="E390">
        <v>27</v>
      </c>
      <c r="F390">
        <v>26</v>
      </c>
      <c r="G390" s="11">
        <f t="shared" si="15"/>
        <v>1.2103219913222198</v>
      </c>
    </row>
    <row r="391" spans="1:7" ht="12.75">
      <c r="A391" s="3">
        <v>19</v>
      </c>
      <c r="B391" s="4" t="s">
        <v>255</v>
      </c>
      <c r="C391" s="1" t="s">
        <v>94</v>
      </c>
      <c r="D391">
        <v>51</v>
      </c>
      <c r="E391">
        <v>51</v>
      </c>
      <c r="G391" s="11">
        <f t="shared" si="15"/>
        <v>1.1646494633477964</v>
      </c>
    </row>
    <row r="392" spans="1:7" ht="12.75">
      <c r="A392" s="3">
        <v>20</v>
      </c>
      <c r="B392" s="4" t="s">
        <v>185</v>
      </c>
      <c r="C392" s="1" t="s">
        <v>75</v>
      </c>
      <c r="D392">
        <v>46</v>
      </c>
      <c r="E392">
        <v>19</v>
      </c>
      <c r="F392">
        <v>27</v>
      </c>
      <c r="G392" s="11">
        <f t="shared" si="15"/>
        <v>1.0504681434117378</v>
      </c>
    </row>
    <row r="393" spans="2:7" ht="12.75">
      <c r="B393" s="4"/>
      <c r="C393" s="1" t="s">
        <v>12</v>
      </c>
      <c r="D393">
        <v>1798</v>
      </c>
      <c r="E393">
        <v>744</v>
      </c>
      <c r="F393">
        <v>1054</v>
      </c>
      <c r="G393" s="11">
        <f t="shared" si="15"/>
        <v>41.05960264900662</v>
      </c>
    </row>
    <row r="395" spans="1:7" s="8" customFormat="1" ht="12.75">
      <c r="A395" s="5"/>
      <c r="B395" s="5"/>
      <c r="C395" s="6" t="s">
        <v>33</v>
      </c>
      <c r="D395" s="7">
        <v>2256</v>
      </c>
      <c r="E395" s="8">
        <v>621</v>
      </c>
      <c r="F395" s="7">
        <v>1635</v>
      </c>
      <c r="G395" s="13">
        <f>SUM(G397:G417)</f>
        <v>100</v>
      </c>
    </row>
    <row r="397" spans="1:7" ht="12.75">
      <c r="A397" s="3">
        <v>1</v>
      </c>
      <c r="B397" s="4" t="s">
        <v>173</v>
      </c>
      <c r="C397" s="1" t="s">
        <v>63</v>
      </c>
      <c r="D397">
        <v>374</v>
      </c>
      <c r="F397">
        <v>374</v>
      </c>
      <c r="G397" s="11">
        <f>+D397/D$395*100</f>
        <v>16.578014184397162</v>
      </c>
    </row>
    <row r="398" spans="1:7" ht="12.75">
      <c r="A398" s="3">
        <v>2</v>
      </c>
      <c r="B398" s="4">
        <v>51.22</v>
      </c>
      <c r="C398" s="1" t="s">
        <v>66</v>
      </c>
      <c r="D398">
        <v>222</v>
      </c>
      <c r="E398">
        <v>59</v>
      </c>
      <c r="F398">
        <v>163</v>
      </c>
      <c r="G398" s="11">
        <f aca="true" t="shared" si="16" ref="G398:G417">+D398/D$395*100</f>
        <v>9.840425531914894</v>
      </c>
    </row>
    <row r="399" spans="1:7" ht="12.75">
      <c r="A399" s="3">
        <v>3</v>
      </c>
      <c r="B399" s="4">
        <v>47.09</v>
      </c>
      <c r="C399" s="1" t="s">
        <v>65</v>
      </c>
      <c r="D399">
        <v>139</v>
      </c>
      <c r="E399">
        <v>70</v>
      </c>
      <c r="F399">
        <v>69</v>
      </c>
      <c r="G399" s="11">
        <f t="shared" si="16"/>
        <v>6.161347517730496</v>
      </c>
    </row>
    <row r="400" spans="1:7" ht="12.75">
      <c r="A400" s="3">
        <v>4</v>
      </c>
      <c r="B400" s="4">
        <v>13.19</v>
      </c>
      <c r="C400" s="1" t="s">
        <v>86</v>
      </c>
      <c r="D400">
        <v>107</v>
      </c>
      <c r="E400">
        <v>51</v>
      </c>
      <c r="F400">
        <v>56</v>
      </c>
      <c r="G400" s="11">
        <f t="shared" si="16"/>
        <v>4.74290780141844</v>
      </c>
    </row>
    <row r="401" spans="1:7" ht="12.75">
      <c r="A401" s="3">
        <v>5</v>
      </c>
      <c r="B401" s="4" t="s">
        <v>181</v>
      </c>
      <c r="C401" s="1" t="s">
        <v>71</v>
      </c>
      <c r="D401">
        <v>95</v>
      </c>
      <c r="F401">
        <v>95</v>
      </c>
      <c r="G401" s="11">
        <f t="shared" si="16"/>
        <v>4.210992907801418</v>
      </c>
    </row>
    <row r="402" spans="1:7" ht="12.75">
      <c r="A402" s="3">
        <v>6</v>
      </c>
      <c r="B402" s="4">
        <v>74.99</v>
      </c>
      <c r="C402" s="1" t="s">
        <v>64</v>
      </c>
      <c r="D402">
        <v>93</v>
      </c>
      <c r="F402">
        <v>93</v>
      </c>
      <c r="G402" s="11">
        <f t="shared" si="16"/>
        <v>4.122340425531915</v>
      </c>
    </row>
    <row r="403" spans="1:7" ht="12.75">
      <c r="A403" s="3">
        <v>7</v>
      </c>
      <c r="B403" s="4">
        <v>68.59</v>
      </c>
      <c r="C403" s="1" t="s">
        <v>111</v>
      </c>
      <c r="D403">
        <v>83</v>
      </c>
      <c r="F403">
        <v>83</v>
      </c>
      <c r="G403" s="11">
        <f t="shared" si="16"/>
        <v>3.679078014184397</v>
      </c>
    </row>
    <row r="404" spans="1:7" ht="12.75">
      <c r="A404" s="3">
        <v>8</v>
      </c>
      <c r="B404" s="4" t="s">
        <v>244</v>
      </c>
      <c r="C404" s="1" t="s">
        <v>150</v>
      </c>
      <c r="D404">
        <v>55</v>
      </c>
      <c r="E404">
        <v>31</v>
      </c>
      <c r="F404">
        <v>24</v>
      </c>
      <c r="G404" s="11">
        <f t="shared" si="16"/>
        <v>2.4379432624113475</v>
      </c>
    </row>
    <row r="405" spans="1:7" ht="12.75">
      <c r="A405" s="3">
        <v>9</v>
      </c>
      <c r="B405" s="4" t="s">
        <v>217</v>
      </c>
      <c r="C405" s="1" t="s">
        <v>116</v>
      </c>
      <c r="D405">
        <v>45</v>
      </c>
      <c r="E405">
        <v>22</v>
      </c>
      <c r="F405">
        <v>23</v>
      </c>
      <c r="G405" s="11">
        <f t="shared" si="16"/>
        <v>1.9946808510638299</v>
      </c>
    </row>
    <row r="406" spans="1:7" ht="12.75">
      <c r="A406" s="3">
        <v>10</v>
      </c>
      <c r="B406" s="4" t="s">
        <v>193</v>
      </c>
      <c r="C406" s="1" t="s">
        <v>112</v>
      </c>
      <c r="D406">
        <v>45</v>
      </c>
      <c r="F406">
        <v>45</v>
      </c>
      <c r="G406" s="11">
        <f t="shared" si="16"/>
        <v>1.9946808510638299</v>
      </c>
    </row>
    <row r="407" spans="1:7" ht="12.75">
      <c r="A407" s="3">
        <v>11</v>
      </c>
      <c r="B407" s="4">
        <v>69.09</v>
      </c>
      <c r="C407" s="1" t="s">
        <v>68</v>
      </c>
      <c r="D407">
        <v>30</v>
      </c>
      <c r="F407">
        <v>30</v>
      </c>
      <c r="G407" s="11">
        <f t="shared" si="16"/>
        <v>1.3297872340425532</v>
      </c>
    </row>
    <row r="408" spans="1:7" ht="12.75">
      <c r="A408" s="3">
        <v>12</v>
      </c>
      <c r="B408" s="4" t="s">
        <v>234</v>
      </c>
      <c r="C408" s="1" t="s">
        <v>166</v>
      </c>
      <c r="D408">
        <v>29</v>
      </c>
      <c r="E408">
        <v>14</v>
      </c>
      <c r="F408">
        <v>15</v>
      </c>
      <c r="G408" s="11">
        <f t="shared" si="16"/>
        <v>1.2854609929078014</v>
      </c>
    </row>
    <row r="409" spans="1:7" ht="12.75">
      <c r="A409" s="3">
        <v>13</v>
      </c>
      <c r="B409" s="4" t="s">
        <v>215</v>
      </c>
      <c r="C409" s="1" t="s">
        <v>103</v>
      </c>
      <c r="D409">
        <v>29</v>
      </c>
      <c r="E409">
        <v>11</v>
      </c>
      <c r="F409">
        <v>18</v>
      </c>
      <c r="G409" s="11">
        <f t="shared" si="16"/>
        <v>1.2854609929078014</v>
      </c>
    </row>
    <row r="410" spans="1:7" ht="12.75">
      <c r="A410" s="3">
        <v>14</v>
      </c>
      <c r="B410" s="4" t="s">
        <v>256</v>
      </c>
      <c r="C410" s="1" t="s">
        <v>121</v>
      </c>
      <c r="D410">
        <v>29</v>
      </c>
      <c r="E410">
        <v>9</v>
      </c>
      <c r="F410">
        <v>20</v>
      </c>
      <c r="G410" s="11">
        <f t="shared" si="16"/>
        <v>1.2854609929078014</v>
      </c>
    </row>
    <row r="411" spans="1:7" ht="12.75">
      <c r="A411" s="3">
        <v>15</v>
      </c>
      <c r="B411" s="4" t="s">
        <v>257</v>
      </c>
      <c r="C411" s="1" t="s">
        <v>163</v>
      </c>
      <c r="D411">
        <v>27</v>
      </c>
      <c r="E411">
        <v>16</v>
      </c>
      <c r="F411">
        <v>11</v>
      </c>
      <c r="G411" s="11">
        <f t="shared" si="16"/>
        <v>1.196808510638298</v>
      </c>
    </row>
    <row r="412" spans="1:7" ht="12.75">
      <c r="A412" s="3">
        <v>16</v>
      </c>
      <c r="B412" s="4" t="s">
        <v>194</v>
      </c>
      <c r="C412" s="1" t="s">
        <v>126</v>
      </c>
      <c r="D412">
        <v>27</v>
      </c>
      <c r="F412">
        <v>27</v>
      </c>
      <c r="G412" s="11">
        <f t="shared" si="16"/>
        <v>1.196808510638298</v>
      </c>
    </row>
    <row r="413" spans="1:7" ht="12.75">
      <c r="A413" s="3">
        <v>17</v>
      </c>
      <c r="B413" s="4" t="s">
        <v>258</v>
      </c>
      <c r="C413" s="1" t="s">
        <v>160</v>
      </c>
      <c r="D413">
        <v>25</v>
      </c>
      <c r="E413">
        <v>20</v>
      </c>
      <c r="F413">
        <v>5</v>
      </c>
      <c r="G413" s="11">
        <f t="shared" si="16"/>
        <v>1.1081560283687943</v>
      </c>
    </row>
    <row r="414" spans="1:7" ht="12.75">
      <c r="A414" s="3">
        <v>18</v>
      </c>
      <c r="B414" s="4" t="s">
        <v>259</v>
      </c>
      <c r="C414" s="1" t="s">
        <v>49</v>
      </c>
      <c r="D414">
        <v>23</v>
      </c>
      <c r="E414">
        <v>11</v>
      </c>
      <c r="F414">
        <v>12</v>
      </c>
      <c r="G414" s="11">
        <f t="shared" si="16"/>
        <v>1.019503546099291</v>
      </c>
    </row>
    <row r="415" spans="1:7" ht="12.75">
      <c r="A415" s="3">
        <v>19</v>
      </c>
      <c r="B415" s="4" t="s">
        <v>260</v>
      </c>
      <c r="C415" s="1" t="s">
        <v>171</v>
      </c>
      <c r="D415">
        <v>23</v>
      </c>
      <c r="E415">
        <v>13</v>
      </c>
      <c r="F415">
        <v>10</v>
      </c>
      <c r="G415" s="11">
        <f t="shared" si="16"/>
        <v>1.019503546099291</v>
      </c>
    </row>
    <row r="416" spans="1:7" ht="12.75">
      <c r="A416" s="3">
        <v>20</v>
      </c>
      <c r="B416" s="4" t="s">
        <v>185</v>
      </c>
      <c r="C416" s="1" t="s">
        <v>75</v>
      </c>
      <c r="D416">
        <v>22</v>
      </c>
      <c r="E416">
        <v>10</v>
      </c>
      <c r="F416">
        <v>12</v>
      </c>
      <c r="G416" s="11">
        <f t="shared" si="16"/>
        <v>0.975177304964539</v>
      </c>
    </row>
    <row r="417" spans="2:7" ht="12.75">
      <c r="B417" s="4"/>
      <c r="C417" s="1" t="s">
        <v>12</v>
      </c>
      <c r="D417">
        <v>734</v>
      </c>
      <c r="E417">
        <v>284</v>
      </c>
      <c r="F417">
        <v>450</v>
      </c>
      <c r="G417" s="11">
        <f t="shared" si="16"/>
        <v>32.5354609929078</v>
      </c>
    </row>
    <row r="419" spans="1:7" s="8" customFormat="1" ht="12.75">
      <c r="A419" s="5"/>
      <c r="B419" s="5"/>
      <c r="C419" s="6" t="s">
        <v>34</v>
      </c>
      <c r="D419" s="7">
        <v>2360</v>
      </c>
      <c r="E419" s="8">
        <v>684</v>
      </c>
      <c r="F419" s="7">
        <v>1676</v>
      </c>
      <c r="G419" s="13">
        <f>SUM(G421:G441)</f>
        <v>100</v>
      </c>
    </row>
    <row r="421" spans="1:7" ht="12.75">
      <c r="A421" s="3">
        <v>1</v>
      </c>
      <c r="B421" s="4" t="s">
        <v>197</v>
      </c>
      <c r="C421" s="1" t="s">
        <v>129</v>
      </c>
      <c r="D421">
        <v>469</v>
      </c>
      <c r="F421">
        <v>469</v>
      </c>
      <c r="G421" s="11">
        <f>+D421/D$419*100</f>
        <v>19.872881355932204</v>
      </c>
    </row>
    <row r="422" spans="1:7" ht="12.75">
      <c r="A422" s="3">
        <v>2</v>
      </c>
      <c r="B422" s="4">
        <v>51.22</v>
      </c>
      <c r="C422" s="1" t="s">
        <v>66</v>
      </c>
      <c r="D422">
        <v>142</v>
      </c>
      <c r="E422">
        <v>24</v>
      </c>
      <c r="F422">
        <v>118</v>
      </c>
      <c r="G422" s="11">
        <f aca="true" t="shared" si="17" ref="G422:G441">+D422/D$419*100</f>
        <v>6.016949152542373</v>
      </c>
    </row>
    <row r="423" spans="1:7" ht="12.75">
      <c r="A423" s="3">
        <v>3</v>
      </c>
      <c r="B423" s="4" t="s">
        <v>181</v>
      </c>
      <c r="C423" s="1" t="s">
        <v>71</v>
      </c>
      <c r="D423">
        <v>89</v>
      </c>
      <c r="F423">
        <v>89</v>
      </c>
      <c r="G423" s="11">
        <f t="shared" si="17"/>
        <v>3.7711864406779663</v>
      </c>
    </row>
    <row r="424" spans="1:7" ht="12.75">
      <c r="A424" s="3">
        <v>4</v>
      </c>
      <c r="B424" s="4">
        <v>47.09</v>
      </c>
      <c r="C424" s="1" t="s">
        <v>65</v>
      </c>
      <c r="D424">
        <v>76</v>
      </c>
      <c r="E424">
        <v>24</v>
      </c>
      <c r="F424">
        <v>52</v>
      </c>
      <c r="G424" s="11">
        <f t="shared" si="17"/>
        <v>3.2203389830508473</v>
      </c>
    </row>
    <row r="425" spans="1:7" ht="12.75">
      <c r="A425" s="3">
        <v>5</v>
      </c>
      <c r="B425" s="4">
        <v>69.02</v>
      </c>
      <c r="C425" s="1" t="s">
        <v>80</v>
      </c>
      <c r="D425">
        <v>67</v>
      </c>
      <c r="F425">
        <v>67</v>
      </c>
      <c r="G425" s="11">
        <f t="shared" si="17"/>
        <v>2.8389830508474576</v>
      </c>
    </row>
    <row r="426" spans="1:7" ht="12.75">
      <c r="A426" s="3">
        <v>6</v>
      </c>
      <c r="B426" s="4" t="s">
        <v>185</v>
      </c>
      <c r="C426" s="1" t="s">
        <v>75</v>
      </c>
      <c r="D426">
        <v>65</v>
      </c>
      <c r="E426">
        <v>36</v>
      </c>
      <c r="F426">
        <v>29</v>
      </c>
      <c r="G426" s="11">
        <f t="shared" si="17"/>
        <v>2.754237288135593</v>
      </c>
    </row>
    <row r="427" spans="1:7" ht="12.75">
      <c r="A427" s="3">
        <v>7</v>
      </c>
      <c r="B427" s="4">
        <v>47.01</v>
      </c>
      <c r="C427" s="1" t="s">
        <v>128</v>
      </c>
      <c r="D427">
        <v>59</v>
      </c>
      <c r="E427">
        <v>34</v>
      </c>
      <c r="F427">
        <v>25</v>
      </c>
      <c r="G427" s="11">
        <f t="shared" si="17"/>
        <v>2.5</v>
      </c>
    </row>
    <row r="428" spans="1:7" ht="12.75">
      <c r="A428" s="3">
        <v>8</v>
      </c>
      <c r="B428" s="4">
        <v>69.09</v>
      </c>
      <c r="C428" s="1" t="s">
        <v>68</v>
      </c>
      <c r="D428">
        <v>56</v>
      </c>
      <c r="F428">
        <v>56</v>
      </c>
      <c r="G428" s="11">
        <f t="shared" si="17"/>
        <v>2.3728813559322033</v>
      </c>
    </row>
    <row r="429" spans="1:7" ht="12.75">
      <c r="A429" s="3">
        <v>9</v>
      </c>
      <c r="B429" s="4">
        <v>53.49</v>
      </c>
      <c r="C429" s="1" t="s">
        <v>74</v>
      </c>
      <c r="D429">
        <v>50</v>
      </c>
      <c r="E429">
        <v>25</v>
      </c>
      <c r="F429">
        <v>25</v>
      </c>
      <c r="G429" s="11">
        <f t="shared" si="17"/>
        <v>2.11864406779661</v>
      </c>
    </row>
    <row r="430" spans="1:7" ht="12.75">
      <c r="A430" s="3">
        <v>10</v>
      </c>
      <c r="B430" s="4">
        <v>51.23</v>
      </c>
      <c r="C430" s="1" t="s">
        <v>78</v>
      </c>
      <c r="D430">
        <v>45</v>
      </c>
      <c r="E430">
        <v>8</v>
      </c>
      <c r="F430">
        <v>37</v>
      </c>
      <c r="G430" s="11">
        <f t="shared" si="17"/>
        <v>1.9067796610169492</v>
      </c>
    </row>
    <row r="431" spans="1:7" ht="12.75">
      <c r="A431" s="3">
        <v>11</v>
      </c>
      <c r="B431" s="4">
        <v>21.88</v>
      </c>
      <c r="C431" s="1" t="s">
        <v>69</v>
      </c>
      <c r="D431">
        <v>41</v>
      </c>
      <c r="E431">
        <v>25</v>
      </c>
      <c r="F431">
        <v>16</v>
      </c>
      <c r="G431" s="11">
        <f t="shared" si="17"/>
        <v>1.7372881355932204</v>
      </c>
    </row>
    <row r="432" spans="1:7" ht="12.75">
      <c r="A432" s="3">
        <v>12</v>
      </c>
      <c r="B432" s="4">
        <v>54.11</v>
      </c>
      <c r="C432" s="1" t="s">
        <v>79</v>
      </c>
      <c r="D432">
        <v>41</v>
      </c>
      <c r="E432">
        <v>6</v>
      </c>
      <c r="F432">
        <v>35</v>
      </c>
      <c r="G432" s="11">
        <f t="shared" si="17"/>
        <v>1.7372881355932204</v>
      </c>
    </row>
    <row r="433" spans="1:7" ht="12.75">
      <c r="A433" s="3">
        <v>13</v>
      </c>
      <c r="B433" s="4">
        <v>74.99</v>
      </c>
      <c r="C433" s="1" t="s">
        <v>64</v>
      </c>
      <c r="D433">
        <v>40</v>
      </c>
      <c r="F433">
        <v>40</v>
      </c>
      <c r="G433" s="11">
        <f t="shared" si="17"/>
        <v>1.694915254237288</v>
      </c>
    </row>
    <row r="434" spans="1:7" ht="12.75">
      <c r="A434" s="3">
        <v>14</v>
      </c>
      <c r="B434" s="4" t="s">
        <v>255</v>
      </c>
      <c r="C434" s="1" t="s">
        <v>94</v>
      </c>
      <c r="D434">
        <v>39</v>
      </c>
      <c r="E434">
        <v>39</v>
      </c>
      <c r="G434" s="11">
        <f t="shared" si="17"/>
        <v>1.652542372881356</v>
      </c>
    </row>
    <row r="435" spans="1:7" ht="12.75">
      <c r="A435" s="3">
        <v>15</v>
      </c>
      <c r="B435" s="4" t="s">
        <v>177</v>
      </c>
      <c r="C435" s="1" t="s">
        <v>67</v>
      </c>
      <c r="D435">
        <v>38</v>
      </c>
      <c r="E435">
        <v>26</v>
      </c>
      <c r="F435">
        <v>12</v>
      </c>
      <c r="G435" s="11">
        <f t="shared" si="17"/>
        <v>1.6101694915254237</v>
      </c>
    </row>
    <row r="436" spans="1:7" ht="12.75">
      <c r="A436" s="3">
        <v>16</v>
      </c>
      <c r="B436" s="4">
        <v>66.39</v>
      </c>
      <c r="C436" s="1" t="s">
        <v>101</v>
      </c>
      <c r="D436">
        <v>35</v>
      </c>
      <c r="F436">
        <v>35</v>
      </c>
      <c r="G436" s="11">
        <f t="shared" si="17"/>
        <v>1.4830508474576272</v>
      </c>
    </row>
    <row r="437" spans="1:7" ht="12.75">
      <c r="A437" s="3">
        <v>17</v>
      </c>
      <c r="B437" s="4" t="s">
        <v>201</v>
      </c>
      <c r="C437" s="1" t="s">
        <v>85</v>
      </c>
      <c r="D437">
        <v>33</v>
      </c>
      <c r="E437">
        <v>8</v>
      </c>
      <c r="F437">
        <v>25</v>
      </c>
      <c r="G437" s="11">
        <f t="shared" si="17"/>
        <v>1.3983050847457628</v>
      </c>
    </row>
    <row r="438" spans="1:7" ht="12.75">
      <c r="A438" s="3">
        <v>18</v>
      </c>
      <c r="B438" s="4" t="s">
        <v>253</v>
      </c>
      <c r="C438" s="1" t="s">
        <v>161</v>
      </c>
      <c r="D438">
        <v>29</v>
      </c>
      <c r="E438">
        <v>19</v>
      </c>
      <c r="F438">
        <v>10</v>
      </c>
      <c r="G438" s="11">
        <f t="shared" si="17"/>
        <v>1.228813559322034</v>
      </c>
    </row>
    <row r="439" spans="1:7" ht="12.75">
      <c r="A439" s="3">
        <v>19</v>
      </c>
      <c r="B439" s="4" t="s">
        <v>261</v>
      </c>
      <c r="C439" s="1" t="s">
        <v>124</v>
      </c>
      <c r="D439">
        <v>27</v>
      </c>
      <c r="E439">
        <v>7</v>
      </c>
      <c r="F439">
        <v>20</v>
      </c>
      <c r="G439" s="11">
        <f t="shared" si="17"/>
        <v>1.1440677966101696</v>
      </c>
    </row>
    <row r="440" spans="1:7" ht="12.75">
      <c r="A440" s="3">
        <v>20</v>
      </c>
      <c r="B440" s="4" t="s">
        <v>262</v>
      </c>
      <c r="C440" s="1" t="s">
        <v>107</v>
      </c>
      <c r="D440">
        <v>25</v>
      </c>
      <c r="E440">
        <v>11</v>
      </c>
      <c r="F440">
        <v>14</v>
      </c>
      <c r="G440" s="11">
        <f t="shared" si="17"/>
        <v>1.059322033898305</v>
      </c>
    </row>
    <row r="441" spans="2:7" ht="12.75">
      <c r="B441" s="4"/>
      <c r="C441" s="1" t="s">
        <v>12</v>
      </c>
      <c r="D441">
        <v>894</v>
      </c>
      <c r="E441">
        <v>392</v>
      </c>
      <c r="F441">
        <v>502</v>
      </c>
      <c r="G441" s="11">
        <f t="shared" si="17"/>
        <v>37.88135593220339</v>
      </c>
    </row>
    <row r="443" spans="1:7" s="8" customFormat="1" ht="12.75">
      <c r="A443" s="5"/>
      <c r="B443" s="5"/>
      <c r="C443" s="6" t="s">
        <v>35</v>
      </c>
      <c r="D443" s="7">
        <v>1783</v>
      </c>
      <c r="E443" s="8">
        <v>524</v>
      </c>
      <c r="F443" s="7">
        <v>1259</v>
      </c>
      <c r="G443" s="13">
        <f>SUM(G445:G465)</f>
        <v>100</v>
      </c>
    </row>
    <row r="445" spans="1:7" ht="12.75">
      <c r="A445" s="3">
        <v>1</v>
      </c>
      <c r="B445" s="4" t="s">
        <v>173</v>
      </c>
      <c r="C445" s="1" t="s">
        <v>63</v>
      </c>
      <c r="D445">
        <v>230</v>
      </c>
      <c r="F445">
        <v>230</v>
      </c>
      <c r="G445" s="11">
        <f>+D445/D$443*100</f>
        <v>12.899607403252944</v>
      </c>
    </row>
    <row r="446" spans="1:7" ht="12.75">
      <c r="A446" s="3">
        <v>2</v>
      </c>
      <c r="B446" s="4">
        <v>51.22</v>
      </c>
      <c r="C446" s="1" t="s">
        <v>66</v>
      </c>
      <c r="D446">
        <v>100</v>
      </c>
      <c r="E446">
        <v>28</v>
      </c>
      <c r="F446">
        <v>72</v>
      </c>
      <c r="G446" s="11">
        <f aca="true" t="shared" si="18" ref="G446:G465">+D446/D$443*100</f>
        <v>5.608524957936063</v>
      </c>
    </row>
    <row r="447" spans="1:7" ht="12.75">
      <c r="A447" s="3">
        <v>3</v>
      </c>
      <c r="B447" s="4" t="s">
        <v>181</v>
      </c>
      <c r="C447" s="1" t="s">
        <v>71</v>
      </c>
      <c r="D447">
        <v>99</v>
      </c>
      <c r="F447">
        <v>99</v>
      </c>
      <c r="G447" s="11">
        <f t="shared" si="18"/>
        <v>5.552439708356703</v>
      </c>
    </row>
    <row r="448" spans="1:7" ht="12.75">
      <c r="A448" s="3">
        <v>4</v>
      </c>
      <c r="B448" s="4" t="s">
        <v>263</v>
      </c>
      <c r="C448" s="1" t="s">
        <v>39</v>
      </c>
      <c r="D448">
        <v>97</v>
      </c>
      <c r="E448">
        <v>50</v>
      </c>
      <c r="F448">
        <v>47</v>
      </c>
      <c r="G448" s="11">
        <f t="shared" si="18"/>
        <v>5.4402692091979805</v>
      </c>
    </row>
    <row r="449" spans="1:7" ht="12.75">
      <c r="A449" s="3">
        <v>5</v>
      </c>
      <c r="B449" s="4" t="s">
        <v>194</v>
      </c>
      <c r="C449" s="1" t="s">
        <v>126</v>
      </c>
      <c r="D449">
        <v>75</v>
      </c>
      <c r="F449">
        <v>75</v>
      </c>
      <c r="G449" s="11">
        <f t="shared" si="18"/>
        <v>4.2063937184520475</v>
      </c>
    </row>
    <row r="450" spans="1:7" ht="12.75">
      <c r="A450" s="3">
        <v>6</v>
      </c>
      <c r="B450" s="4">
        <v>47.09</v>
      </c>
      <c r="C450" s="1" t="s">
        <v>65</v>
      </c>
      <c r="D450">
        <v>61</v>
      </c>
      <c r="E450">
        <v>30</v>
      </c>
      <c r="F450">
        <v>31</v>
      </c>
      <c r="G450" s="11">
        <f t="shared" si="18"/>
        <v>3.4212002243409985</v>
      </c>
    </row>
    <row r="451" spans="1:7" ht="12.75">
      <c r="A451" s="3">
        <v>7</v>
      </c>
      <c r="B451" s="4">
        <v>51.23</v>
      </c>
      <c r="C451" s="1" t="s">
        <v>78</v>
      </c>
      <c r="D451">
        <v>57</v>
      </c>
      <c r="E451">
        <v>9</v>
      </c>
      <c r="F451">
        <v>48</v>
      </c>
      <c r="G451" s="11">
        <f t="shared" si="18"/>
        <v>3.1968592260235558</v>
      </c>
    </row>
    <row r="452" spans="1:7" ht="12.75">
      <c r="A452" s="3">
        <v>8</v>
      </c>
      <c r="B452" s="4">
        <v>54.11</v>
      </c>
      <c r="C452" s="1" t="s">
        <v>79</v>
      </c>
      <c r="D452">
        <v>55</v>
      </c>
      <c r="E452">
        <v>15</v>
      </c>
      <c r="F452">
        <v>40</v>
      </c>
      <c r="G452" s="11">
        <f t="shared" si="18"/>
        <v>3.084688726864835</v>
      </c>
    </row>
    <row r="453" spans="1:7" ht="12.75">
      <c r="A453" s="3">
        <v>9</v>
      </c>
      <c r="B453" s="4" t="s">
        <v>206</v>
      </c>
      <c r="C453" s="1" t="s">
        <v>123</v>
      </c>
      <c r="D453">
        <v>46</v>
      </c>
      <c r="E453">
        <v>46</v>
      </c>
      <c r="G453" s="11">
        <f t="shared" si="18"/>
        <v>2.579921480650589</v>
      </c>
    </row>
    <row r="454" spans="1:7" ht="12.75">
      <c r="A454" s="3">
        <v>10</v>
      </c>
      <c r="B454" s="4" t="s">
        <v>177</v>
      </c>
      <c r="C454" s="1" t="s">
        <v>67</v>
      </c>
      <c r="D454">
        <v>35</v>
      </c>
      <c r="E454">
        <v>25</v>
      </c>
      <c r="F454">
        <v>10</v>
      </c>
      <c r="G454" s="11">
        <f t="shared" si="18"/>
        <v>1.9629837352776218</v>
      </c>
    </row>
    <row r="455" spans="1:7" ht="12.75">
      <c r="A455" s="3">
        <v>11</v>
      </c>
      <c r="B455" s="4" t="s">
        <v>228</v>
      </c>
      <c r="C455" s="1" t="s">
        <v>144</v>
      </c>
      <c r="D455">
        <v>33</v>
      </c>
      <c r="F455">
        <v>33</v>
      </c>
      <c r="G455" s="11">
        <f t="shared" si="18"/>
        <v>1.8508132361189005</v>
      </c>
    </row>
    <row r="456" spans="1:7" ht="12.75">
      <c r="A456" s="3">
        <v>12</v>
      </c>
      <c r="B456" s="4" t="s">
        <v>264</v>
      </c>
      <c r="C456" s="1" t="s">
        <v>143</v>
      </c>
      <c r="D456">
        <v>29</v>
      </c>
      <c r="E456">
        <v>5</v>
      </c>
      <c r="F456">
        <v>24</v>
      </c>
      <c r="G456" s="11">
        <f t="shared" si="18"/>
        <v>1.6264722378014584</v>
      </c>
    </row>
    <row r="457" spans="1:7" ht="12.75">
      <c r="A457" s="3">
        <v>13</v>
      </c>
      <c r="B457" s="4">
        <v>66.39</v>
      </c>
      <c r="C457" s="1" t="s">
        <v>101</v>
      </c>
      <c r="D457">
        <v>28</v>
      </c>
      <c r="F457">
        <v>28</v>
      </c>
      <c r="G457" s="11">
        <f t="shared" si="18"/>
        <v>1.5703869882220975</v>
      </c>
    </row>
    <row r="458" spans="1:7" ht="12.75">
      <c r="A458" s="3">
        <v>14</v>
      </c>
      <c r="B458" s="4">
        <v>21.88</v>
      </c>
      <c r="C458" s="1" t="s">
        <v>69</v>
      </c>
      <c r="D458">
        <v>26</v>
      </c>
      <c r="E458">
        <v>12</v>
      </c>
      <c r="F458">
        <v>14</v>
      </c>
      <c r="G458" s="11">
        <f t="shared" si="18"/>
        <v>1.4582164890633762</v>
      </c>
    </row>
    <row r="459" spans="1:7" ht="12.75">
      <c r="A459" s="3">
        <v>15</v>
      </c>
      <c r="B459" s="4">
        <v>13.19</v>
      </c>
      <c r="C459" s="1" t="s">
        <v>86</v>
      </c>
      <c r="D459">
        <v>23</v>
      </c>
      <c r="E459">
        <v>8</v>
      </c>
      <c r="F459">
        <v>15</v>
      </c>
      <c r="G459" s="11">
        <f t="shared" si="18"/>
        <v>1.2899607403252944</v>
      </c>
    </row>
    <row r="460" spans="1:7" ht="12.75">
      <c r="A460" s="3">
        <v>16</v>
      </c>
      <c r="B460" s="4" t="s">
        <v>58</v>
      </c>
      <c r="C460" s="1" t="s">
        <v>59</v>
      </c>
      <c r="D460">
        <v>20</v>
      </c>
      <c r="F460">
        <v>20</v>
      </c>
      <c r="G460" s="11">
        <f t="shared" si="18"/>
        <v>1.1217049915872126</v>
      </c>
    </row>
    <row r="461" spans="1:7" ht="12.75">
      <c r="A461" s="3">
        <v>17</v>
      </c>
      <c r="B461" s="4">
        <v>53.49</v>
      </c>
      <c r="C461" s="1" t="s">
        <v>74</v>
      </c>
      <c r="D461">
        <v>20</v>
      </c>
      <c r="E461">
        <v>6</v>
      </c>
      <c r="F461">
        <v>14</v>
      </c>
      <c r="G461" s="11">
        <f t="shared" si="18"/>
        <v>1.1217049915872126</v>
      </c>
    </row>
    <row r="462" spans="1:7" ht="12.75">
      <c r="A462" s="3">
        <v>18</v>
      </c>
      <c r="B462" s="4" t="s">
        <v>265</v>
      </c>
      <c r="C462" s="1" t="s">
        <v>114</v>
      </c>
      <c r="D462">
        <v>19</v>
      </c>
      <c r="E462">
        <v>10</v>
      </c>
      <c r="F462">
        <v>9</v>
      </c>
      <c r="G462" s="11">
        <f t="shared" si="18"/>
        <v>1.065619742007852</v>
      </c>
    </row>
    <row r="463" spans="1:7" ht="12.75">
      <c r="A463" s="3">
        <v>19</v>
      </c>
      <c r="B463" s="4" t="s">
        <v>193</v>
      </c>
      <c r="C463" s="1" t="s">
        <v>112</v>
      </c>
      <c r="D463">
        <v>17</v>
      </c>
      <c r="F463">
        <v>17</v>
      </c>
      <c r="G463" s="11">
        <f t="shared" si="18"/>
        <v>0.9534492428491307</v>
      </c>
    </row>
    <row r="464" spans="1:7" ht="12.75">
      <c r="A464" s="3">
        <v>20</v>
      </c>
      <c r="B464" s="4">
        <v>69.09</v>
      </c>
      <c r="C464" s="1" t="s">
        <v>68</v>
      </c>
      <c r="D464">
        <v>16</v>
      </c>
      <c r="F464">
        <v>16</v>
      </c>
      <c r="G464" s="11">
        <f t="shared" si="18"/>
        <v>0.89736399326977</v>
      </c>
    </row>
    <row r="465" spans="2:7" ht="12.75">
      <c r="B465" s="4"/>
      <c r="C465" s="1" t="s">
        <v>12</v>
      </c>
      <c r="D465">
        <v>697</v>
      </c>
      <c r="E465">
        <v>280</v>
      </c>
      <c r="F465">
        <v>417</v>
      </c>
      <c r="G465" s="11">
        <f t="shared" si="18"/>
        <v>39.09141895681436</v>
      </c>
    </row>
    <row r="467" spans="1:7" s="8" customFormat="1" ht="12.75">
      <c r="A467" s="5"/>
      <c r="B467" s="5"/>
      <c r="C467" s="6" t="s">
        <v>36</v>
      </c>
      <c r="D467" s="7">
        <v>5736</v>
      </c>
      <c r="E467" s="7">
        <v>1513</v>
      </c>
      <c r="F467" s="7">
        <v>4223</v>
      </c>
      <c r="G467" s="13">
        <f>SUM(G469:G489)</f>
        <v>100</v>
      </c>
    </row>
    <row r="469" spans="1:7" ht="12.75">
      <c r="A469" s="3">
        <v>1</v>
      </c>
      <c r="B469" s="4" t="s">
        <v>173</v>
      </c>
      <c r="C469" s="1" t="s">
        <v>63</v>
      </c>
      <c r="D469" s="2">
        <v>1082</v>
      </c>
      <c r="F469" s="2">
        <v>1082</v>
      </c>
      <c r="G469" s="11">
        <f>+D469/D$467*100</f>
        <v>18.863319386331938</v>
      </c>
    </row>
    <row r="470" spans="1:7" ht="12.75">
      <c r="A470" s="3">
        <v>2</v>
      </c>
      <c r="B470" s="4">
        <v>51.22</v>
      </c>
      <c r="C470" s="1" t="s">
        <v>66</v>
      </c>
      <c r="D470">
        <v>334</v>
      </c>
      <c r="E470">
        <v>72</v>
      </c>
      <c r="F470">
        <v>262</v>
      </c>
      <c r="G470" s="11">
        <f aca="true" t="shared" si="19" ref="G470:G489">+D470/D$467*100</f>
        <v>5.822873082287308</v>
      </c>
    </row>
    <row r="471" spans="1:7" ht="12.75">
      <c r="A471" s="3">
        <v>3</v>
      </c>
      <c r="B471" s="4">
        <v>69.02</v>
      </c>
      <c r="C471" s="1" t="s">
        <v>80</v>
      </c>
      <c r="D471">
        <v>290</v>
      </c>
      <c r="F471">
        <v>290</v>
      </c>
      <c r="G471" s="11">
        <f t="shared" si="19"/>
        <v>5.0557880055788</v>
      </c>
    </row>
    <row r="472" spans="1:7" ht="12.75">
      <c r="A472" s="3">
        <v>4</v>
      </c>
      <c r="B472" s="4" t="s">
        <v>180</v>
      </c>
      <c r="C472" s="1" t="s">
        <v>70</v>
      </c>
      <c r="D472">
        <v>277</v>
      </c>
      <c r="F472">
        <v>277</v>
      </c>
      <c r="G472" s="11">
        <f t="shared" si="19"/>
        <v>4.829149232914923</v>
      </c>
    </row>
    <row r="473" spans="1:7" ht="12.75">
      <c r="A473" s="3">
        <v>5</v>
      </c>
      <c r="B473" s="4">
        <v>47.09</v>
      </c>
      <c r="C473" s="1" t="s">
        <v>65</v>
      </c>
      <c r="D473">
        <v>179</v>
      </c>
      <c r="E473">
        <v>95</v>
      </c>
      <c r="F473">
        <v>84</v>
      </c>
      <c r="G473" s="11">
        <f t="shared" si="19"/>
        <v>3.1206415620641565</v>
      </c>
    </row>
    <row r="474" spans="1:7" ht="12.75">
      <c r="A474" s="3">
        <v>6</v>
      </c>
      <c r="B474" s="4" t="s">
        <v>177</v>
      </c>
      <c r="C474" s="1" t="s">
        <v>67</v>
      </c>
      <c r="D474">
        <v>159</v>
      </c>
      <c r="E474">
        <v>117</v>
      </c>
      <c r="F474">
        <v>42</v>
      </c>
      <c r="G474" s="11">
        <f t="shared" si="19"/>
        <v>2.7719665271966525</v>
      </c>
    </row>
    <row r="475" spans="1:7" ht="12.75">
      <c r="A475" s="3">
        <v>7</v>
      </c>
      <c r="B475" s="4" t="s">
        <v>197</v>
      </c>
      <c r="C475" s="1" t="s">
        <v>129</v>
      </c>
      <c r="D475">
        <v>147</v>
      </c>
      <c r="F475">
        <v>147</v>
      </c>
      <c r="G475" s="11">
        <f t="shared" si="19"/>
        <v>2.562761506276151</v>
      </c>
    </row>
    <row r="476" spans="1:7" ht="12.75">
      <c r="A476" s="3">
        <v>8</v>
      </c>
      <c r="B476" s="4" t="s">
        <v>193</v>
      </c>
      <c r="C476" s="1" t="s">
        <v>112</v>
      </c>
      <c r="D476">
        <v>122</v>
      </c>
      <c r="F476">
        <v>122</v>
      </c>
      <c r="G476" s="11">
        <f t="shared" si="19"/>
        <v>2.126917712691771</v>
      </c>
    </row>
    <row r="477" spans="1:7" ht="12.75">
      <c r="A477" s="3">
        <v>9</v>
      </c>
      <c r="B477" s="4">
        <v>66.39</v>
      </c>
      <c r="C477" s="1" t="s">
        <v>101</v>
      </c>
      <c r="D477">
        <v>118</v>
      </c>
      <c r="F477">
        <v>118</v>
      </c>
      <c r="G477" s="11">
        <f t="shared" si="19"/>
        <v>2.0571827057182706</v>
      </c>
    </row>
    <row r="478" spans="1:7" ht="12.75">
      <c r="A478" s="3">
        <v>10</v>
      </c>
      <c r="B478" s="4" t="s">
        <v>219</v>
      </c>
      <c r="C478" s="1" t="s">
        <v>172</v>
      </c>
      <c r="D478">
        <v>100</v>
      </c>
      <c r="F478">
        <v>100</v>
      </c>
      <c r="G478" s="11">
        <f t="shared" si="19"/>
        <v>1.7433751743375174</v>
      </c>
    </row>
    <row r="479" spans="1:7" ht="12.75">
      <c r="A479" s="3">
        <v>11</v>
      </c>
      <c r="B479" s="4">
        <v>21.88</v>
      </c>
      <c r="C479" s="1" t="s">
        <v>69</v>
      </c>
      <c r="D479">
        <v>97</v>
      </c>
      <c r="E479">
        <v>49</v>
      </c>
      <c r="F479">
        <v>48</v>
      </c>
      <c r="G479" s="11">
        <f t="shared" si="19"/>
        <v>1.6910739191073918</v>
      </c>
    </row>
    <row r="480" spans="1:7" ht="12.75">
      <c r="A480" s="3">
        <v>12</v>
      </c>
      <c r="B480" s="4">
        <v>53.49</v>
      </c>
      <c r="C480" s="1" t="s">
        <v>74</v>
      </c>
      <c r="D480">
        <v>92</v>
      </c>
      <c r="E480">
        <v>39</v>
      </c>
      <c r="F480">
        <v>53</v>
      </c>
      <c r="G480" s="11">
        <f t="shared" si="19"/>
        <v>1.6039051603905161</v>
      </c>
    </row>
    <row r="481" spans="1:7" ht="12.75">
      <c r="A481" s="3">
        <v>13</v>
      </c>
      <c r="B481" s="4">
        <v>51.23</v>
      </c>
      <c r="C481" s="1" t="s">
        <v>78</v>
      </c>
      <c r="D481">
        <v>92</v>
      </c>
      <c r="E481">
        <v>20</v>
      </c>
      <c r="F481">
        <v>72</v>
      </c>
      <c r="G481" s="11">
        <f t="shared" si="19"/>
        <v>1.6039051603905161</v>
      </c>
    </row>
    <row r="482" spans="1:7" ht="12.75">
      <c r="A482" s="3">
        <v>14</v>
      </c>
      <c r="B482" s="4">
        <v>69.09</v>
      </c>
      <c r="C482" s="1" t="s">
        <v>68</v>
      </c>
      <c r="D482">
        <v>81</v>
      </c>
      <c r="F482">
        <v>81</v>
      </c>
      <c r="G482" s="11">
        <f t="shared" si="19"/>
        <v>1.4121338912133892</v>
      </c>
    </row>
    <row r="483" spans="1:7" ht="12.75">
      <c r="A483" s="3">
        <v>15</v>
      </c>
      <c r="B483" s="4" t="s">
        <v>181</v>
      </c>
      <c r="C483" s="1" t="s">
        <v>71</v>
      </c>
      <c r="D483">
        <v>78</v>
      </c>
      <c r="E483">
        <v>1</v>
      </c>
      <c r="F483">
        <v>77</v>
      </c>
      <c r="G483" s="11">
        <f t="shared" si="19"/>
        <v>1.3598326359832638</v>
      </c>
    </row>
    <row r="484" spans="1:7" ht="12.75">
      <c r="A484" s="3">
        <v>16</v>
      </c>
      <c r="B484" s="4" t="s">
        <v>266</v>
      </c>
      <c r="C484" s="1" t="s">
        <v>45</v>
      </c>
      <c r="D484">
        <v>72</v>
      </c>
      <c r="E484">
        <v>72</v>
      </c>
      <c r="G484" s="11">
        <f t="shared" si="19"/>
        <v>1.2552301255230125</v>
      </c>
    </row>
    <row r="485" spans="1:7" ht="12.75">
      <c r="A485" s="3">
        <v>17</v>
      </c>
      <c r="B485" s="4">
        <v>54.11</v>
      </c>
      <c r="C485" s="1" t="s">
        <v>79</v>
      </c>
      <c r="D485">
        <v>63</v>
      </c>
      <c r="E485">
        <v>18</v>
      </c>
      <c r="F485">
        <v>45</v>
      </c>
      <c r="G485" s="11">
        <f t="shared" si="19"/>
        <v>1.0983263598326358</v>
      </c>
    </row>
    <row r="486" spans="1:7" ht="12.75">
      <c r="A486" s="3">
        <v>18</v>
      </c>
      <c r="B486" s="4" t="s">
        <v>224</v>
      </c>
      <c r="C486" s="1" t="s">
        <v>141</v>
      </c>
      <c r="D486">
        <v>62</v>
      </c>
      <c r="E486">
        <v>28</v>
      </c>
      <c r="F486">
        <v>34</v>
      </c>
      <c r="G486" s="11">
        <f t="shared" si="19"/>
        <v>1.080892608089261</v>
      </c>
    </row>
    <row r="487" spans="1:7" ht="12.75">
      <c r="A487" s="3">
        <v>19</v>
      </c>
      <c r="B487" s="4" t="s">
        <v>207</v>
      </c>
      <c r="C487" s="1" t="s">
        <v>152</v>
      </c>
      <c r="D487">
        <v>50</v>
      </c>
      <c r="E487">
        <v>23</v>
      </c>
      <c r="F487">
        <v>27</v>
      </c>
      <c r="G487" s="11">
        <f t="shared" si="19"/>
        <v>0.8716875871687587</v>
      </c>
    </row>
    <row r="488" spans="1:7" ht="12.75">
      <c r="A488" s="3">
        <v>20</v>
      </c>
      <c r="B488" s="4" t="s">
        <v>230</v>
      </c>
      <c r="C488" s="1" t="s">
        <v>138</v>
      </c>
      <c r="D488">
        <v>50</v>
      </c>
      <c r="E488">
        <v>30</v>
      </c>
      <c r="F488">
        <v>20</v>
      </c>
      <c r="G488" s="11">
        <f t="shared" si="19"/>
        <v>0.8716875871687587</v>
      </c>
    </row>
    <row r="489" spans="2:7" ht="12.75">
      <c r="B489" s="4"/>
      <c r="C489" s="1" t="s">
        <v>12</v>
      </c>
      <c r="D489">
        <v>2191</v>
      </c>
      <c r="E489">
        <v>949</v>
      </c>
      <c r="F489">
        <v>1242</v>
      </c>
      <c r="G489" s="11">
        <f t="shared" si="19"/>
        <v>38.19735006973501</v>
      </c>
    </row>
    <row r="491" spans="1:7" s="8" customFormat="1" ht="12.75">
      <c r="A491" s="5"/>
      <c r="B491" s="5"/>
      <c r="C491" s="6" t="s">
        <v>0</v>
      </c>
      <c r="D491" s="7">
        <v>3944</v>
      </c>
      <c r="E491" s="7">
        <v>1137</v>
      </c>
      <c r="F491" s="7">
        <v>2807</v>
      </c>
      <c r="G491" s="13">
        <f>SUM(G493:G513)</f>
        <v>100</v>
      </c>
    </row>
    <row r="493" spans="1:7" ht="12.75">
      <c r="A493" s="3">
        <v>1</v>
      </c>
      <c r="B493" s="4" t="s">
        <v>173</v>
      </c>
      <c r="C493" s="1" t="s">
        <v>63</v>
      </c>
      <c r="D493">
        <v>629</v>
      </c>
      <c r="F493">
        <v>629</v>
      </c>
      <c r="G493" s="11">
        <f>+D493/D$491*100</f>
        <v>15.948275862068966</v>
      </c>
    </row>
    <row r="494" spans="1:7" ht="12.75">
      <c r="A494" s="3">
        <v>2</v>
      </c>
      <c r="B494" s="4" t="s">
        <v>181</v>
      </c>
      <c r="C494" s="1" t="s">
        <v>71</v>
      </c>
      <c r="D494">
        <v>209</v>
      </c>
      <c r="F494">
        <v>209</v>
      </c>
      <c r="G494" s="11">
        <f aca="true" t="shared" si="20" ref="G494:G513">+D494/D$491*100</f>
        <v>5.299188640973631</v>
      </c>
    </row>
    <row r="495" spans="1:7" ht="12.75">
      <c r="A495" s="3">
        <v>3</v>
      </c>
      <c r="B495" s="4" t="s">
        <v>177</v>
      </c>
      <c r="C495" s="1" t="s">
        <v>67</v>
      </c>
      <c r="D495">
        <v>154</v>
      </c>
      <c r="E495">
        <v>115</v>
      </c>
      <c r="F495">
        <v>39</v>
      </c>
      <c r="G495" s="11">
        <f t="shared" si="20"/>
        <v>3.904665314401623</v>
      </c>
    </row>
    <row r="496" spans="1:7" ht="12.75">
      <c r="A496" s="3">
        <v>4</v>
      </c>
      <c r="B496" s="4">
        <v>51.22</v>
      </c>
      <c r="C496" s="1" t="s">
        <v>66</v>
      </c>
      <c r="D496">
        <v>150</v>
      </c>
      <c r="E496">
        <v>34</v>
      </c>
      <c r="F496">
        <v>116</v>
      </c>
      <c r="G496" s="11">
        <f t="shared" si="20"/>
        <v>3.803245436105477</v>
      </c>
    </row>
    <row r="497" spans="1:7" ht="12.75">
      <c r="A497" s="3">
        <v>5</v>
      </c>
      <c r="B497" s="4">
        <v>47.09</v>
      </c>
      <c r="C497" s="1" t="s">
        <v>65</v>
      </c>
      <c r="D497">
        <v>138</v>
      </c>
      <c r="E497">
        <v>70</v>
      </c>
      <c r="F497">
        <v>68</v>
      </c>
      <c r="G497" s="11">
        <f t="shared" si="20"/>
        <v>3.4989858012170387</v>
      </c>
    </row>
    <row r="498" spans="1:7" ht="12.75">
      <c r="A498" s="3">
        <v>6</v>
      </c>
      <c r="B498" s="4">
        <v>51.23</v>
      </c>
      <c r="C498" s="1" t="s">
        <v>78</v>
      </c>
      <c r="D498">
        <v>134</v>
      </c>
      <c r="E498">
        <v>23</v>
      </c>
      <c r="F498">
        <v>111</v>
      </c>
      <c r="G498" s="11">
        <f t="shared" si="20"/>
        <v>3.3975659229208928</v>
      </c>
    </row>
    <row r="499" spans="1:7" ht="12.75">
      <c r="A499" s="3">
        <v>7</v>
      </c>
      <c r="B499" s="4">
        <v>69.02</v>
      </c>
      <c r="C499" s="1" t="s">
        <v>80</v>
      </c>
      <c r="D499">
        <v>97</v>
      </c>
      <c r="F499">
        <v>97</v>
      </c>
      <c r="G499" s="11">
        <f t="shared" si="20"/>
        <v>2.4594320486815415</v>
      </c>
    </row>
    <row r="500" spans="1:7" ht="12.75">
      <c r="A500" s="3">
        <v>8</v>
      </c>
      <c r="B500" s="4" t="s">
        <v>267</v>
      </c>
      <c r="C500" s="1" t="s">
        <v>23</v>
      </c>
      <c r="D500">
        <v>73</v>
      </c>
      <c r="F500">
        <v>73</v>
      </c>
      <c r="G500" s="11">
        <f t="shared" si="20"/>
        <v>1.8509127789046655</v>
      </c>
    </row>
    <row r="501" spans="1:7" ht="12.75">
      <c r="A501" s="3">
        <v>9</v>
      </c>
      <c r="B501" s="4">
        <v>53.49</v>
      </c>
      <c r="C501" s="1" t="s">
        <v>74</v>
      </c>
      <c r="D501">
        <v>70</v>
      </c>
      <c r="E501">
        <v>20</v>
      </c>
      <c r="F501">
        <v>50</v>
      </c>
      <c r="G501" s="11">
        <f t="shared" si="20"/>
        <v>1.7748478701825559</v>
      </c>
    </row>
    <row r="502" spans="1:7" ht="12.75">
      <c r="A502" s="3">
        <v>10</v>
      </c>
      <c r="B502" s="4">
        <v>54.11</v>
      </c>
      <c r="C502" s="1" t="s">
        <v>79</v>
      </c>
      <c r="D502">
        <v>69</v>
      </c>
      <c r="E502">
        <v>24</v>
      </c>
      <c r="F502">
        <v>45</v>
      </c>
      <c r="G502" s="11">
        <f t="shared" si="20"/>
        <v>1.7494929006085194</v>
      </c>
    </row>
    <row r="503" spans="1:7" ht="12.75">
      <c r="A503" s="3">
        <v>11</v>
      </c>
      <c r="B503" s="4">
        <v>66.39</v>
      </c>
      <c r="C503" s="1" t="s">
        <v>101</v>
      </c>
      <c r="D503">
        <v>63</v>
      </c>
      <c r="F503">
        <v>63</v>
      </c>
      <c r="G503" s="11">
        <f t="shared" si="20"/>
        <v>1.5973630831643004</v>
      </c>
    </row>
    <row r="504" spans="1:7" ht="12.75">
      <c r="A504" s="3">
        <v>12</v>
      </c>
      <c r="B504" s="4" t="s">
        <v>241</v>
      </c>
      <c r="C504" s="1" t="s">
        <v>117</v>
      </c>
      <c r="D504">
        <v>61</v>
      </c>
      <c r="F504">
        <v>61</v>
      </c>
      <c r="G504" s="11">
        <f t="shared" si="20"/>
        <v>1.5466531440162272</v>
      </c>
    </row>
    <row r="505" spans="1:7" ht="12.75">
      <c r="A505" s="3">
        <v>13</v>
      </c>
      <c r="B505" s="4" t="s">
        <v>183</v>
      </c>
      <c r="C505" s="1" t="s">
        <v>73</v>
      </c>
      <c r="D505">
        <v>50</v>
      </c>
      <c r="E505">
        <v>12</v>
      </c>
      <c r="F505">
        <v>38</v>
      </c>
      <c r="G505" s="11">
        <f t="shared" si="20"/>
        <v>1.2677484787018256</v>
      </c>
    </row>
    <row r="506" spans="1:7" ht="12.75">
      <c r="A506" s="3">
        <v>14</v>
      </c>
      <c r="B506" s="4" t="s">
        <v>230</v>
      </c>
      <c r="C506" s="1" t="s">
        <v>138</v>
      </c>
      <c r="D506">
        <v>41</v>
      </c>
      <c r="E506">
        <v>19</v>
      </c>
      <c r="F506">
        <v>22</v>
      </c>
      <c r="G506" s="11">
        <f t="shared" si="20"/>
        <v>1.039553752535497</v>
      </c>
    </row>
    <row r="507" spans="1:7" ht="12.75">
      <c r="A507" s="3">
        <v>15</v>
      </c>
      <c r="B507" s="4" t="s">
        <v>185</v>
      </c>
      <c r="C507" s="1" t="s">
        <v>75</v>
      </c>
      <c r="D507">
        <v>35</v>
      </c>
      <c r="E507">
        <v>19</v>
      </c>
      <c r="F507">
        <v>16</v>
      </c>
      <c r="G507" s="11">
        <f t="shared" si="20"/>
        <v>0.8874239350912779</v>
      </c>
    </row>
    <row r="508" spans="1:7" ht="12.75">
      <c r="A508" s="3">
        <v>16</v>
      </c>
      <c r="B508" s="4" t="s">
        <v>268</v>
      </c>
      <c r="C508" s="1" t="s">
        <v>53</v>
      </c>
      <c r="D508">
        <v>33</v>
      </c>
      <c r="E508">
        <v>26</v>
      </c>
      <c r="F508">
        <v>7</v>
      </c>
      <c r="G508" s="11">
        <f t="shared" si="20"/>
        <v>0.8367139959432048</v>
      </c>
    </row>
    <row r="509" spans="1:7" ht="12.75">
      <c r="A509" s="3">
        <v>17</v>
      </c>
      <c r="B509" s="4" t="s">
        <v>247</v>
      </c>
      <c r="C509" s="1" t="s">
        <v>119</v>
      </c>
      <c r="D509">
        <v>32</v>
      </c>
      <c r="E509">
        <v>12</v>
      </c>
      <c r="F509">
        <v>20</v>
      </c>
      <c r="G509" s="11">
        <f t="shared" si="20"/>
        <v>0.8113590263691683</v>
      </c>
    </row>
    <row r="510" spans="1:7" ht="12.75">
      <c r="A510" s="3">
        <v>18</v>
      </c>
      <c r="B510" s="4">
        <v>68.59</v>
      </c>
      <c r="C510" s="1" t="s">
        <v>111</v>
      </c>
      <c r="D510">
        <v>30</v>
      </c>
      <c r="F510">
        <v>30</v>
      </c>
      <c r="G510" s="11">
        <f t="shared" si="20"/>
        <v>0.7606490872210954</v>
      </c>
    </row>
    <row r="511" spans="1:7" ht="12.75">
      <c r="A511" s="3">
        <v>19</v>
      </c>
      <c r="B511" s="4" t="s">
        <v>269</v>
      </c>
      <c r="C511" s="1" t="s">
        <v>142</v>
      </c>
      <c r="D511">
        <v>30</v>
      </c>
      <c r="E511">
        <v>16</v>
      </c>
      <c r="F511">
        <v>14</v>
      </c>
      <c r="G511" s="11">
        <f t="shared" si="20"/>
        <v>0.7606490872210954</v>
      </c>
    </row>
    <row r="512" spans="1:7" ht="12.75">
      <c r="A512" s="3">
        <v>20</v>
      </c>
      <c r="B512" s="4" t="s">
        <v>210</v>
      </c>
      <c r="C512" s="1" t="s">
        <v>83</v>
      </c>
      <c r="D512">
        <v>29</v>
      </c>
      <c r="E512">
        <v>18</v>
      </c>
      <c r="F512">
        <v>11</v>
      </c>
      <c r="G512" s="11">
        <f t="shared" si="20"/>
        <v>0.7352941176470588</v>
      </c>
    </row>
    <row r="513" spans="2:7" ht="12.75">
      <c r="B513" s="4"/>
      <c r="C513" s="1" t="s">
        <v>12</v>
      </c>
      <c r="D513">
        <v>1817</v>
      </c>
      <c r="E513">
        <v>729</v>
      </c>
      <c r="F513">
        <v>1088</v>
      </c>
      <c r="G513" s="11">
        <f t="shared" si="20"/>
        <v>46.06997971602434</v>
      </c>
    </row>
    <row r="515" spans="1:7" s="8" customFormat="1" ht="12.75">
      <c r="A515" s="5"/>
      <c r="B515" s="5"/>
      <c r="C515" s="6" t="s">
        <v>1</v>
      </c>
      <c r="D515" s="7">
        <v>1414</v>
      </c>
      <c r="E515" s="8">
        <v>351</v>
      </c>
      <c r="F515" s="7">
        <v>1063</v>
      </c>
      <c r="G515" s="13"/>
    </row>
    <row r="517" spans="1:7" ht="12.75">
      <c r="A517" s="3">
        <v>1</v>
      </c>
      <c r="B517" s="4" t="s">
        <v>173</v>
      </c>
      <c r="C517" s="1" t="s">
        <v>63</v>
      </c>
      <c r="D517">
        <v>242</v>
      </c>
      <c r="F517">
        <v>242</v>
      </c>
      <c r="G517" s="11">
        <f>+D517/D$515*100</f>
        <v>17.114568599717114</v>
      </c>
    </row>
    <row r="518" spans="1:7" ht="12.75">
      <c r="A518" s="3">
        <v>2</v>
      </c>
      <c r="B518" s="4">
        <v>51.22</v>
      </c>
      <c r="C518" s="1" t="s">
        <v>66</v>
      </c>
      <c r="D518">
        <v>97</v>
      </c>
      <c r="E518">
        <v>25</v>
      </c>
      <c r="F518">
        <v>72</v>
      </c>
      <c r="G518" s="11">
        <f aca="true" t="shared" si="21" ref="G518:G537">+D518/D$515*100</f>
        <v>6.8599717114568595</v>
      </c>
    </row>
    <row r="519" spans="1:7" ht="12.75">
      <c r="A519" s="3">
        <v>3</v>
      </c>
      <c r="B519" s="4">
        <v>69.01</v>
      </c>
      <c r="C519" s="1" t="s">
        <v>117</v>
      </c>
      <c r="D519">
        <v>65</v>
      </c>
      <c r="F519">
        <v>65</v>
      </c>
      <c r="G519" s="11">
        <f t="shared" si="21"/>
        <v>4.596888260254596</v>
      </c>
    </row>
    <row r="520" spans="1:7" ht="12.75">
      <c r="A520" s="3">
        <v>4</v>
      </c>
      <c r="B520" s="4" t="s">
        <v>181</v>
      </c>
      <c r="C520" s="1" t="s">
        <v>71</v>
      </c>
      <c r="D520">
        <v>62</v>
      </c>
      <c r="F520">
        <v>62</v>
      </c>
      <c r="G520" s="11">
        <f t="shared" si="21"/>
        <v>4.384724186704385</v>
      </c>
    </row>
    <row r="521" spans="1:7" ht="12.75">
      <c r="A521" s="3">
        <v>5</v>
      </c>
      <c r="B521" s="4">
        <v>51.23</v>
      </c>
      <c r="C521" s="1" t="s">
        <v>78</v>
      </c>
      <c r="D521">
        <v>54</v>
      </c>
      <c r="E521">
        <v>10</v>
      </c>
      <c r="F521">
        <v>44</v>
      </c>
      <c r="G521" s="11">
        <f t="shared" si="21"/>
        <v>3.818953323903819</v>
      </c>
    </row>
    <row r="522" spans="1:7" ht="12.75">
      <c r="A522" s="3">
        <v>6</v>
      </c>
      <c r="B522" s="4">
        <v>47.09</v>
      </c>
      <c r="C522" s="1" t="s">
        <v>65</v>
      </c>
      <c r="D522">
        <v>45</v>
      </c>
      <c r="E522">
        <v>25</v>
      </c>
      <c r="F522">
        <v>20</v>
      </c>
      <c r="G522" s="11">
        <f t="shared" si="21"/>
        <v>3.182461103253183</v>
      </c>
    </row>
    <row r="523" spans="1:7" ht="12.75">
      <c r="A523" s="3">
        <v>7</v>
      </c>
      <c r="B523" s="4">
        <v>66.39</v>
      </c>
      <c r="C523" s="1" t="s">
        <v>101</v>
      </c>
      <c r="D523">
        <v>43</v>
      </c>
      <c r="F523">
        <v>43</v>
      </c>
      <c r="G523" s="11">
        <f t="shared" si="21"/>
        <v>3.041018387553041</v>
      </c>
    </row>
    <row r="524" spans="1:7" ht="12.75">
      <c r="A524" s="3">
        <v>8</v>
      </c>
      <c r="B524" s="4">
        <v>54.11</v>
      </c>
      <c r="C524" s="1" t="s">
        <v>79</v>
      </c>
      <c r="D524">
        <v>39</v>
      </c>
      <c r="E524">
        <v>10</v>
      </c>
      <c r="F524">
        <v>29</v>
      </c>
      <c r="G524" s="11">
        <f t="shared" si="21"/>
        <v>2.758132956152758</v>
      </c>
    </row>
    <row r="525" spans="1:7" ht="12.75">
      <c r="A525" s="3">
        <v>9</v>
      </c>
      <c r="B525" s="4" t="s">
        <v>177</v>
      </c>
      <c r="C525" s="1" t="s">
        <v>67</v>
      </c>
      <c r="D525">
        <v>37</v>
      </c>
      <c r="E525">
        <v>29</v>
      </c>
      <c r="F525">
        <v>8</v>
      </c>
      <c r="G525" s="11">
        <f t="shared" si="21"/>
        <v>2.6166902404526167</v>
      </c>
    </row>
    <row r="526" spans="1:7" ht="12.75">
      <c r="A526" s="3">
        <v>10</v>
      </c>
      <c r="B526" s="4" t="s">
        <v>55</v>
      </c>
      <c r="C526" s="1" t="s">
        <v>56</v>
      </c>
      <c r="D526">
        <v>34</v>
      </c>
      <c r="F526">
        <v>34</v>
      </c>
      <c r="G526" s="11">
        <f t="shared" si="21"/>
        <v>2.4045261669024045</v>
      </c>
    </row>
    <row r="527" spans="1:7" ht="12.75">
      <c r="A527" s="3">
        <v>11</v>
      </c>
      <c r="B527" s="4">
        <v>69.09</v>
      </c>
      <c r="C527" s="1" t="s">
        <v>68</v>
      </c>
      <c r="D527">
        <v>33</v>
      </c>
      <c r="F527">
        <v>33</v>
      </c>
      <c r="G527" s="11">
        <f t="shared" si="21"/>
        <v>2.333804809052334</v>
      </c>
    </row>
    <row r="528" spans="1:7" ht="12.75">
      <c r="A528" s="3">
        <v>12</v>
      </c>
      <c r="B528" s="4">
        <v>53.49</v>
      </c>
      <c r="C528" s="1" t="s">
        <v>74</v>
      </c>
      <c r="D528">
        <v>30</v>
      </c>
      <c r="E528">
        <v>3</v>
      </c>
      <c r="F528">
        <v>27</v>
      </c>
      <c r="G528" s="11">
        <f t="shared" si="21"/>
        <v>2.1216407355021216</v>
      </c>
    </row>
    <row r="529" spans="1:7" ht="12.75">
      <c r="A529" s="3">
        <v>13</v>
      </c>
      <c r="B529" s="4" t="s">
        <v>228</v>
      </c>
      <c r="C529" s="1" t="s">
        <v>144</v>
      </c>
      <c r="D529">
        <v>29</v>
      </c>
      <c r="F529">
        <v>29</v>
      </c>
      <c r="G529" s="11">
        <f t="shared" si="21"/>
        <v>2.050919377652051</v>
      </c>
    </row>
    <row r="530" spans="1:7" ht="12.75">
      <c r="A530" s="3">
        <v>14</v>
      </c>
      <c r="B530" s="4">
        <v>74.99</v>
      </c>
      <c r="C530" s="1" t="s">
        <v>64</v>
      </c>
      <c r="D530">
        <v>24</v>
      </c>
      <c r="F530">
        <v>24</v>
      </c>
      <c r="G530" s="11">
        <f t="shared" si="21"/>
        <v>1.6973125884016973</v>
      </c>
    </row>
    <row r="531" spans="1:7" ht="12.75">
      <c r="A531" s="3">
        <v>15</v>
      </c>
      <c r="B531" s="4">
        <v>53.59</v>
      </c>
      <c r="C531" s="1" t="s">
        <v>98</v>
      </c>
      <c r="D531">
        <v>21</v>
      </c>
      <c r="E531">
        <v>3</v>
      </c>
      <c r="F531">
        <v>18</v>
      </c>
      <c r="G531" s="11">
        <f t="shared" si="21"/>
        <v>1.4851485148514851</v>
      </c>
    </row>
    <row r="532" spans="1:7" ht="12.75">
      <c r="A532" s="3">
        <v>16</v>
      </c>
      <c r="B532" s="4">
        <v>49.46</v>
      </c>
      <c r="C532" s="1" t="s">
        <v>89</v>
      </c>
      <c r="D532">
        <v>16</v>
      </c>
      <c r="E532">
        <v>4</v>
      </c>
      <c r="F532">
        <v>12</v>
      </c>
      <c r="G532" s="11">
        <f t="shared" si="21"/>
        <v>1.1315417256011315</v>
      </c>
    </row>
    <row r="533" spans="1:7" ht="12.75">
      <c r="A533" s="3">
        <v>17</v>
      </c>
      <c r="B533" s="4">
        <v>44.66</v>
      </c>
      <c r="C533" s="1" t="s">
        <v>91</v>
      </c>
      <c r="D533">
        <v>16</v>
      </c>
      <c r="E533">
        <v>7</v>
      </c>
      <c r="F533">
        <v>9</v>
      </c>
      <c r="G533" s="11">
        <f t="shared" si="21"/>
        <v>1.1315417256011315</v>
      </c>
    </row>
    <row r="534" spans="1:7" ht="12.75">
      <c r="A534" s="3">
        <v>18</v>
      </c>
      <c r="B534" s="4">
        <v>68.59</v>
      </c>
      <c r="C534" s="1" t="s">
        <v>111</v>
      </c>
      <c r="D534">
        <v>14</v>
      </c>
      <c r="F534">
        <v>14</v>
      </c>
      <c r="G534" s="11">
        <f t="shared" si="21"/>
        <v>0.9900990099009901</v>
      </c>
    </row>
    <row r="535" spans="1:7" ht="12.75">
      <c r="A535" s="3">
        <v>19</v>
      </c>
      <c r="B535" s="4">
        <v>54.93</v>
      </c>
      <c r="C535" s="1" t="s">
        <v>152</v>
      </c>
      <c r="D535">
        <v>12</v>
      </c>
      <c r="E535">
        <v>8</v>
      </c>
      <c r="F535">
        <v>4</v>
      </c>
      <c r="G535" s="11">
        <f t="shared" si="21"/>
        <v>0.8486562942008486</v>
      </c>
    </row>
    <row r="536" spans="1:7" ht="12.75">
      <c r="A536" s="3">
        <v>20</v>
      </c>
      <c r="B536" s="4">
        <v>79.35</v>
      </c>
      <c r="C536" s="1" t="s">
        <v>141</v>
      </c>
      <c r="D536">
        <v>12</v>
      </c>
      <c r="E536">
        <v>3</v>
      </c>
      <c r="F536">
        <v>9</v>
      </c>
      <c r="G536" s="11">
        <f t="shared" si="21"/>
        <v>0.8486562942008486</v>
      </c>
    </row>
    <row r="537" spans="2:7" ht="12.75">
      <c r="B537" s="4"/>
      <c r="C537" s="1" t="s">
        <v>12</v>
      </c>
      <c r="D537">
        <v>489</v>
      </c>
      <c r="E537">
        <v>224</v>
      </c>
      <c r="F537">
        <v>265</v>
      </c>
      <c r="G537" s="11">
        <f t="shared" si="21"/>
        <v>34.582743988684584</v>
      </c>
    </row>
    <row r="539" spans="1:7" s="8" customFormat="1" ht="12.75">
      <c r="A539" s="5"/>
      <c r="B539" s="5"/>
      <c r="C539" s="6" t="s">
        <v>2</v>
      </c>
      <c r="D539" s="7">
        <v>1115</v>
      </c>
      <c r="E539" s="8">
        <v>283</v>
      </c>
      <c r="F539" s="8">
        <v>832</v>
      </c>
      <c r="G539" s="13">
        <f>SUM(G541:G561)</f>
        <v>100</v>
      </c>
    </row>
    <row r="541" spans="1:7" ht="12.75">
      <c r="A541" s="3">
        <v>1</v>
      </c>
      <c r="B541" s="4" t="s">
        <v>197</v>
      </c>
      <c r="C541" s="1" t="s">
        <v>129</v>
      </c>
      <c r="D541">
        <v>211</v>
      </c>
      <c r="F541">
        <v>211</v>
      </c>
      <c r="G541" s="11">
        <f>+D541/D$539*100</f>
        <v>18.923766816143498</v>
      </c>
    </row>
    <row r="542" spans="1:7" ht="12.75">
      <c r="A542" s="3">
        <v>2</v>
      </c>
      <c r="B542" s="4">
        <v>69.02</v>
      </c>
      <c r="C542" s="1" t="s">
        <v>80</v>
      </c>
      <c r="D542">
        <v>99</v>
      </c>
      <c r="F542">
        <v>99</v>
      </c>
      <c r="G542" s="11">
        <f aca="true" t="shared" si="22" ref="G542:G561">+D542/D$539*100</f>
        <v>8.878923766816143</v>
      </c>
    </row>
    <row r="543" spans="1:7" ht="12.75">
      <c r="A543" s="3">
        <v>3</v>
      </c>
      <c r="B543" s="4">
        <v>51.22</v>
      </c>
      <c r="C543" s="1" t="s">
        <v>66</v>
      </c>
      <c r="D543">
        <v>78</v>
      </c>
      <c r="E543">
        <v>11</v>
      </c>
      <c r="F543">
        <v>67</v>
      </c>
      <c r="G543" s="11">
        <f t="shared" si="22"/>
        <v>6.995515695067264</v>
      </c>
    </row>
    <row r="544" spans="1:7" ht="12.75">
      <c r="A544" s="3">
        <v>4</v>
      </c>
      <c r="B544" s="4">
        <v>69.29</v>
      </c>
      <c r="C544" s="1" t="s">
        <v>146</v>
      </c>
      <c r="D544">
        <v>56</v>
      </c>
      <c r="F544">
        <v>56</v>
      </c>
      <c r="G544" s="11">
        <f t="shared" si="22"/>
        <v>5.0224215246636765</v>
      </c>
    </row>
    <row r="545" spans="1:7" ht="12.75">
      <c r="A545" s="3">
        <v>5</v>
      </c>
      <c r="B545" s="4">
        <v>47.01</v>
      </c>
      <c r="C545" s="1" t="s">
        <v>128</v>
      </c>
      <c r="D545">
        <v>49</v>
      </c>
      <c r="E545">
        <v>26</v>
      </c>
      <c r="F545">
        <v>23</v>
      </c>
      <c r="G545" s="11">
        <f t="shared" si="22"/>
        <v>4.394618834080718</v>
      </c>
    </row>
    <row r="546" spans="1:7" ht="12.75">
      <c r="A546" s="3">
        <v>6</v>
      </c>
      <c r="B546" s="4" t="s">
        <v>193</v>
      </c>
      <c r="C546" s="1" t="s">
        <v>112</v>
      </c>
      <c r="D546">
        <v>33</v>
      </c>
      <c r="F546">
        <v>33</v>
      </c>
      <c r="G546" s="11">
        <f t="shared" si="22"/>
        <v>2.9596412556053813</v>
      </c>
    </row>
    <row r="547" spans="1:7" ht="12.75">
      <c r="A547" s="3">
        <v>7</v>
      </c>
      <c r="B547" s="4" t="s">
        <v>173</v>
      </c>
      <c r="C547" s="1" t="s">
        <v>63</v>
      </c>
      <c r="D547">
        <v>31</v>
      </c>
      <c r="F547">
        <v>31</v>
      </c>
      <c r="G547" s="11">
        <f t="shared" si="22"/>
        <v>2.780269058295964</v>
      </c>
    </row>
    <row r="548" spans="1:7" ht="12.75">
      <c r="A548" s="3">
        <v>8</v>
      </c>
      <c r="B548" s="4" t="s">
        <v>185</v>
      </c>
      <c r="C548" s="1" t="s">
        <v>75</v>
      </c>
      <c r="D548">
        <v>30</v>
      </c>
      <c r="E548">
        <v>15</v>
      </c>
      <c r="F548">
        <v>15</v>
      </c>
      <c r="G548" s="11">
        <f t="shared" si="22"/>
        <v>2.690582959641256</v>
      </c>
    </row>
    <row r="549" spans="1:7" ht="12.75">
      <c r="A549" s="3">
        <v>9</v>
      </c>
      <c r="B549" s="4">
        <v>66.39</v>
      </c>
      <c r="C549" s="1" t="s">
        <v>101</v>
      </c>
      <c r="D549">
        <v>28</v>
      </c>
      <c r="F549">
        <v>28</v>
      </c>
      <c r="G549" s="11">
        <f t="shared" si="22"/>
        <v>2.5112107623318383</v>
      </c>
    </row>
    <row r="550" spans="1:7" ht="12.75">
      <c r="A550" s="3">
        <v>10</v>
      </c>
      <c r="B550" s="4">
        <v>21.88</v>
      </c>
      <c r="C550" s="1" t="s">
        <v>69</v>
      </c>
      <c r="D550">
        <v>21</v>
      </c>
      <c r="E550">
        <v>16</v>
      </c>
      <c r="F550">
        <v>5</v>
      </c>
      <c r="G550" s="11">
        <f t="shared" si="22"/>
        <v>1.883408071748879</v>
      </c>
    </row>
    <row r="551" spans="1:7" ht="12.75">
      <c r="A551" s="3">
        <v>11</v>
      </c>
      <c r="B551" s="4" t="s">
        <v>177</v>
      </c>
      <c r="C551" s="1" t="s">
        <v>67</v>
      </c>
      <c r="D551">
        <v>21</v>
      </c>
      <c r="E551">
        <v>15</v>
      </c>
      <c r="F551">
        <v>6</v>
      </c>
      <c r="G551" s="11">
        <f t="shared" si="22"/>
        <v>1.883408071748879</v>
      </c>
    </row>
    <row r="552" spans="1:7" ht="12.75">
      <c r="A552" s="3">
        <v>12</v>
      </c>
      <c r="B552" s="4">
        <v>76.61</v>
      </c>
      <c r="C552" s="1" t="s">
        <v>136</v>
      </c>
      <c r="D552">
        <v>15</v>
      </c>
      <c r="E552">
        <v>10</v>
      </c>
      <c r="F552">
        <v>5</v>
      </c>
      <c r="G552" s="11">
        <f t="shared" si="22"/>
        <v>1.345291479820628</v>
      </c>
    </row>
    <row r="553" spans="1:7" ht="12.75">
      <c r="A553" s="3">
        <v>13</v>
      </c>
      <c r="B553" s="4" t="s">
        <v>181</v>
      </c>
      <c r="C553" s="1" t="s">
        <v>71</v>
      </c>
      <c r="D553">
        <v>15</v>
      </c>
      <c r="F553">
        <v>15</v>
      </c>
      <c r="G553" s="11">
        <f t="shared" si="22"/>
        <v>1.345291479820628</v>
      </c>
    </row>
    <row r="554" spans="1:7" ht="12.75">
      <c r="A554" s="3">
        <v>14</v>
      </c>
      <c r="B554" s="4">
        <v>68.59</v>
      </c>
      <c r="C554" s="1" t="s">
        <v>111</v>
      </c>
      <c r="D554">
        <v>13</v>
      </c>
      <c r="F554">
        <v>13</v>
      </c>
      <c r="G554" s="11">
        <f t="shared" si="22"/>
        <v>1.1659192825112108</v>
      </c>
    </row>
    <row r="555" spans="1:7" ht="12.75">
      <c r="A555" s="3">
        <v>15</v>
      </c>
      <c r="B555" s="4">
        <v>86.99</v>
      </c>
      <c r="C555" s="1" t="s">
        <v>149</v>
      </c>
      <c r="D555">
        <v>12</v>
      </c>
      <c r="E555">
        <v>7</v>
      </c>
      <c r="F555">
        <v>5</v>
      </c>
      <c r="G555" s="11">
        <f t="shared" si="22"/>
        <v>1.0762331838565022</v>
      </c>
    </row>
    <row r="556" spans="1:7" ht="12.75">
      <c r="A556" s="3">
        <v>16</v>
      </c>
      <c r="B556" s="4">
        <v>53.51</v>
      </c>
      <c r="C556" s="1" t="s">
        <v>124</v>
      </c>
      <c r="D556">
        <v>11</v>
      </c>
      <c r="E556">
        <v>2</v>
      </c>
      <c r="F556">
        <v>9</v>
      </c>
      <c r="G556" s="11">
        <f t="shared" si="22"/>
        <v>0.9865470852017937</v>
      </c>
    </row>
    <row r="557" spans="1:7" ht="12.75">
      <c r="A557" s="3">
        <v>17</v>
      </c>
      <c r="B557" s="4">
        <v>54.11</v>
      </c>
      <c r="C557" s="1" t="s">
        <v>79</v>
      </c>
      <c r="D557">
        <v>10</v>
      </c>
      <c r="E557">
        <v>3</v>
      </c>
      <c r="F557">
        <v>7</v>
      </c>
      <c r="G557" s="11">
        <f t="shared" si="22"/>
        <v>0.8968609865470852</v>
      </c>
    </row>
    <row r="558" spans="1:7" ht="12.75">
      <c r="A558" s="3">
        <v>18</v>
      </c>
      <c r="B558" s="4">
        <v>49.46</v>
      </c>
      <c r="C558" s="1" t="s">
        <v>89</v>
      </c>
      <c r="D558">
        <v>10</v>
      </c>
      <c r="E558">
        <v>5</v>
      </c>
      <c r="F558">
        <v>5</v>
      </c>
      <c r="G558" s="11">
        <f t="shared" si="22"/>
        <v>0.8968609865470852</v>
      </c>
    </row>
    <row r="559" spans="1:7" ht="12.75">
      <c r="A559" s="3">
        <v>19</v>
      </c>
      <c r="B559" s="4">
        <v>53.49</v>
      </c>
      <c r="C559" s="1" t="s">
        <v>74</v>
      </c>
      <c r="D559">
        <v>10</v>
      </c>
      <c r="E559">
        <v>4</v>
      </c>
      <c r="F559">
        <v>6</v>
      </c>
      <c r="G559" s="11">
        <f t="shared" si="22"/>
        <v>0.8968609865470852</v>
      </c>
    </row>
    <row r="560" spans="1:7" ht="12.75">
      <c r="A560" s="3">
        <v>20</v>
      </c>
      <c r="B560" s="4">
        <v>49.12</v>
      </c>
      <c r="C560" s="1" t="s">
        <v>96</v>
      </c>
      <c r="D560">
        <v>10</v>
      </c>
      <c r="E560">
        <v>8</v>
      </c>
      <c r="F560">
        <v>2</v>
      </c>
      <c r="G560" s="11">
        <f t="shared" si="22"/>
        <v>0.8968609865470852</v>
      </c>
    </row>
    <row r="561" spans="2:7" ht="12.75">
      <c r="B561" s="4"/>
      <c r="C561" s="1" t="s">
        <v>12</v>
      </c>
      <c r="D561">
        <v>352</v>
      </c>
      <c r="E561">
        <v>161</v>
      </c>
      <c r="F561">
        <v>191</v>
      </c>
      <c r="G561" s="11">
        <f t="shared" si="22"/>
        <v>31.569506726457398</v>
      </c>
    </row>
    <row r="563" spans="1:7" s="8" customFormat="1" ht="12.75">
      <c r="A563" s="5"/>
      <c r="B563" s="5"/>
      <c r="C563" s="6" t="s">
        <v>3</v>
      </c>
      <c r="D563" s="7">
        <v>2723</v>
      </c>
      <c r="E563" s="8">
        <v>724</v>
      </c>
      <c r="F563" s="7">
        <v>1999</v>
      </c>
      <c r="G563" s="13">
        <f>SUM(G565:G585)</f>
        <v>100</v>
      </c>
    </row>
    <row r="565" spans="1:7" ht="12.75">
      <c r="A565" s="3">
        <v>1</v>
      </c>
      <c r="B565" s="4" t="s">
        <v>173</v>
      </c>
      <c r="C565" s="1" t="s">
        <v>63</v>
      </c>
      <c r="D565">
        <v>462</v>
      </c>
      <c r="F565">
        <v>462</v>
      </c>
      <c r="G565" s="11">
        <f>+D565/D$563*100</f>
        <v>16.966580976863753</v>
      </c>
    </row>
    <row r="566" spans="1:7" ht="12.75">
      <c r="A566" s="3">
        <v>2</v>
      </c>
      <c r="B566" s="4">
        <v>51.21</v>
      </c>
      <c r="C566" s="1" t="s">
        <v>165</v>
      </c>
      <c r="D566">
        <v>147</v>
      </c>
      <c r="E566">
        <v>27</v>
      </c>
      <c r="F566">
        <v>120</v>
      </c>
      <c r="G566" s="11">
        <f aca="true" t="shared" si="23" ref="G566:G585">+D566/D$563*100</f>
        <v>5.3984575835475574</v>
      </c>
    </row>
    <row r="567" spans="1:7" ht="12.75">
      <c r="A567" s="3">
        <v>3</v>
      </c>
      <c r="B567" s="4">
        <v>69.52</v>
      </c>
      <c r="C567" s="1" t="s">
        <v>126</v>
      </c>
      <c r="D567">
        <v>134</v>
      </c>
      <c r="F567">
        <v>134</v>
      </c>
      <c r="G567" s="11">
        <f t="shared" si="23"/>
        <v>4.9210429673154605</v>
      </c>
    </row>
    <row r="568" spans="1:7" ht="12.75">
      <c r="A568" s="3">
        <v>4</v>
      </c>
      <c r="B568" s="4" t="s">
        <v>181</v>
      </c>
      <c r="C568" s="1" t="s">
        <v>71</v>
      </c>
      <c r="D568">
        <v>130</v>
      </c>
      <c r="E568">
        <v>2</v>
      </c>
      <c r="F568">
        <v>128</v>
      </c>
      <c r="G568" s="11">
        <f t="shared" si="23"/>
        <v>4.77414616232097</v>
      </c>
    </row>
    <row r="569" spans="1:7" ht="12.75">
      <c r="A569" s="3">
        <v>5</v>
      </c>
      <c r="B569" s="4">
        <v>47.09</v>
      </c>
      <c r="C569" s="1" t="s">
        <v>65</v>
      </c>
      <c r="D569">
        <v>124</v>
      </c>
      <c r="E569">
        <v>66</v>
      </c>
      <c r="F569">
        <v>58</v>
      </c>
      <c r="G569" s="11">
        <f t="shared" si="23"/>
        <v>4.553800954829232</v>
      </c>
    </row>
    <row r="570" spans="1:7" ht="12.75">
      <c r="A570" s="3">
        <v>6</v>
      </c>
      <c r="B570" s="4">
        <v>51.22</v>
      </c>
      <c r="C570" s="1" t="s">
        <v>66</v>
      </c>
      <c r="D570">
        <v>94</v>
      </c>
      <c r="E570">
        <v>18</v>
      </c>
      <c r="F570">
        <v>76</v>
      </c>
      <c r="G570" s="11">
        <f t="shared" si="23"/>
        <v>3.452074917370547</v>
      </c>
    </row>
    <row r="571" spans="1:7" ht="12.75">
      <c r="A571" s="3">
        <v>7</v>
      </c>
      <c r="B571" s="4">
        <v>53.49</v>
      </c>
      <c r="C571" s="1" t="s">
        <v>74</v>
      </c>
      <c r="D571">
        <v>75</v>
      </c>
      <c r="E571">
        <v>19</v>
      </c>
      <c r="F571">
        <v>56</v>
      </c>
      <c r="G571" s="11">
        <f t="shared" si="23"/>
        <v>2.754315093646713</v>
      </c>
    </row>
    <row r="572" spans="1:7" ht="12.75">
      <c r="A572" s="3">
        <v>8</v>
      </c>
      <c r="B572" s="4">
        <v>66.39</v>
      </c>
      <c r="C572" s="1" t="s">
        <v>101</v>
      </c>
      <c r="D572">
        <v>58</v>
      </c>
      <c r="F572">
        <v>58</v>
      </c>
      <c r="G572" s="11">
        <f t="shared" si="23"/>
        <v>2.130003672420125</v>
      </c>
    </row>
    <row r="573" spans="1:7" ht="12.75">
      <c r="A573" s="3">
        <v>9</v>
      </c>
      <c r="B573" s="4" t="s">
        <v>177</v>
      </c>
      <c r="C573" s="1" t="s">
        <v>67</v>
      </c>
      <c r="D573">
        <v>52</v>
      </c>
      <c r="E573">
        <v>46</v>
      </c>
      <c r="F573">
        <v>6</v>
      </c>
      <c r="G573" s="11">
        <f t="shared" si="23"/>
        <v>1.9096584649283876</v>
      </c>
    </row>
    <row r="574" spans="1:7" ht="12.75">
      <c r="A574" s="3">
        <v>10</v>
      </c>
      <c r="B574" s="4" t="s">
        <v>228</v>
      </c>
      <c r="C574" s="1" t="s">
        <v>144</v>
      </c>
      <c r="D574">
        <v>52</v>
      </c>
      <c r="F574">
        <v>52</v>
      </c>
      <c r="G574" s="11">
        <f t="shared" si="23"/>
        <v>1.9096584649283876</v>
      </c>
    </row>
    <row r="575" spans="1:7" ht="12.75">
      <c r="A575" s="3">
        <v>11</v>
      </c>
      <c r="B575" s="4">
        <v>54.11</v>
      </c>
      <c r="C575" s="1" t="s">
        <v>79</v>
      </c>
      <c r="D575">
        <v>52</v>
      </c>
      <c r="E575">
        <v>16</v>
      </c>
      <c r="F575">
        <v>36</v>
      </c>
      <c r="G575" s="11">
        <f t="shared" si="23"/>
        <v>1.9096584649283876</v>
      </c>
    </row>
    <row r="576" spans="1:7" ht="12.75">
      <c r="A576" s="3">
        <v>12</v>
      </c>
      <c r="B576" s="4">
        <v>13.19</v>
      </c>
      <c r="C576" s="1" t="s">
        <v>86</v>
      </c>
      <c r="D576">
        <v>45</v>
      </c>
      <c r="E576">
        <v>17</v>
      </c>
      <c r="F576">
        <v>28</v>
      </c>
      <c r="G576" s="11">
        <f t="shared" si="23"/>
        <v>1.6525890561880279</v>
      </c>
    </row>
    <row r="577" spans="1:7" ht="12.75">
      <c r="A577" s="3">
        <v>13</v>
      </c>
      <c r="B577" s="4">
        <v>79.02</v>
      </c>
      <c r="C577" s="1" t="s">
        <v>90</v>
      </c>
      <c r="D577">
        <v>37</v>
      </c>
      <c r="E577">
        <v>22</v>
      </c>
      <c r="F577">
        <v>15</v>
      </c>
      <c r="G577" s="11">
        <f t="shared" si="23"/>
        <v>1.3587954461990452</v>
      </c>
    </row>
    <row r="578" spans="1:7" ht="12.75">
      <c r="A578" s="3">
        <v>14</v>
      </c>
      <c r="B578" s="4">
        <v>3.09</v>
      </c>
      <c r="C578" s="1" t="s">
        <v>102</v>
      </c>
      <c r="D578">
        <v>32</v>
      </c>
      <c r="E578">
        <v>12</v>
      </c>
      <c r="F578">
        <v>20</v>
      </c>
      <c r="G578" s="11">
        <f t="shared" si="23"/>
        <v>1.175174439955931</v>
      </c>
    </row>
    <row r="579" spans="1:7" ht="12.75">
      <c r="A579" s="3">
        <v>15</v>
      </c>
      <c r="B579" s="4">
        <v>38.59</v>
      </c>
      <c r="C579" s="1" t="s">
        <v>85</v>
      </c>
      <c r="D579">
        <v>32</v>
      </c>
      <c r="E579">
        <v>11</v>
      </c>
      <c r="F579">
        <v>21</v>
      </c>
      <c r="G579" s="11">
        <f t="shared" si="23"/>
        <v>1.175174439955931</v>
      </c>
    </row>
    <row r="580" spans="1:7" ht="12.75">
      <c r="A580" s="3">
        <v>16</v>
      </c>
      <c r="B580" s="21" t="s">
        <v>195</v>
      </c>
      <c r="C580" s="1" t="s">
        <v>127</v>
      </c>
      <c r="D580">
        <v>30</v>
      </c>
      <c r="F580">
        <v>30</v>
      </c>
      <c r="G580" s="11">
        <f t="shared" si="23"/>
        <v>1.1017260374586852</v>
      </c>
    </row>
    <row r="581" spans="1:7" ht="12.75">
      <c r="A581" s="3">
        <v>17</v>
      </c>
      <c r="B581" s="4" t="s">
        <v>247</v>
      </c>
      <c r="C581" s="1" t="s">
        <v>119</v>
      </c>
      <c r="D581">
        <v>28</v>
      </c>
      <c r="E581">
        <v>6</v>
      </c>
      <c r="F581">
        <v>22</v>
      </c>
      <c r="G581" s="11">
        <f t="shared" si="23"/>
        <v>1.0282776349614395</v>
      </c>
    </row>
    <row r="582" spans="1:7" ht="12.75">
      <c r="A582" s="3">
        <v>18</v>
      </c>
      <c r="B582" s="4" t="s">
        <v>199</v>
      </c>
      <c r="C582" s="1" t="s">
        <v>130</v>
      </c>
      <c r="D582">
        <v>28</v>
      </c>
      <c r="E582">
        <v>15</v>
      </c>
      <c r="F582">
        <v>13</v>
      </c>
      <c r="G582" s="11">
        <f t="shared" si="23"/>
        <v>1.0282776349614395</v>
      </c>
    </row>
    <row r="583" spans="1:7" ht="12.75">
      <c r="A583" s="3">
        <v>19</v>
      </c>
      <c r="B583" s="4">
        <v>54.93</v>
      </c>
      <c r="C583" s="1" t="s">
        <v>152</v>
      </c>
      <c r="D583">
        <v>27</v>
      </c>
      <c r="E583">
        <v>13</v>
      </c>
      <c r="F583">
        <v>14</v>
      </c>
      <c r="G583" s="11">
        <f t="shared" si="23"/>
        <v>0.9915534337128168</v>
      </c>
    </row>
    <row r="584" spans="1:7" ht="12.75">
      <c r="A584" s="3">
        <v>20</v>
      </c>
      <c r="B584" s="4" t="s">
        <v>254</v>
      </c>
      <c r="C584" s="1" t="s">
        <v>145</v>
      </c>
      <c r="D584">
        <v>24</v>
      </c>
      <c r="F584">
        <v>24</v>
      </c>
      <c r="G584" s="11">
        <f t="shared" si="23"/>
        <v>0.8813808299669483</v>
      </c>
    </row>
    <row r="585" spans="2:7" ht="12.75">
      <c r="B585" s="4"/>
      <c r="C585" s="1" t="s">
        <v>12</v>
      </c>
      <c r="D585">
        <v>1060</v>
      </c>
      <c r="E585">
        <v>434</v>
      </c>
      <c r="F585">
        <v>626</v>
      </c>
      <c r="G585" s="11">
        <f t="shared" si="23"/>
        <v>38.92765332354021</v>
      </c>
    </row>
    <row r="587" spans="1:7" s="8" customFormat="1" ht="12.75">
      <c r="A587" s="5"/>
      <c r="B587" s="5"/>
      <c r="C587" s="6" t="s">
        <v>4</v>
      </c>
      <c r="D587" s="7">
        <v>5903</v>
      </c>
      <c r="E587" s="7">
        <v>1756</v>
      </c>
      <c r="F587" s="7">
        <v>4147</v>
      </c>
      <c r="G587" s="13">
        <f>SUM(G589:G609)</f>
        <v>100</v>
      </c>
    </row>
    <row r="589" spans="1:7" ht="12.75">
      <c r="A589" s="3">
        <v>1</v>
      </c>
      <c r="B589" s="4" t="s">
        <v>193</v>
      </c>
      <c r="C589" s="1" t="s">
        <v>112</v>
      </c>
      <c r="D589">
        <v>886</v>
      </c>
      <c r="F589">
        <v>886</v>
      </c>
      <c r="G589" s="11">
        <f>+D589/D$587*100</f>
        <v>15.009317296290023</v>
      </c>
    </row>
    <row r="590" spans="1:7" ht="12.75">
      <c r="A590" s="3">
        <v>2</v>
      </c>
      <c r="B590" s="4">
        <v>69.52</v>
      </c>
      <c r="C590" s="1" t="s">
        <v>126</v>
      </c>
      <c r="D590">
        <v>266</v>
      </c>
      <c r="F590">
        <v>266</v>
      </c>
      <c r="G590" s="11">
        <f aca="true" t="shared" si="24" ref="G590:G609">+D590/D$587*100</f>
        <v>4.506183296628833</v>
      </c>
    </row>
    <row r="591" spans="1:7" ht="12.75">
      <c r="A591" s="3">
        <v>3</v>
      </c>
      <c r="B591" s="4">
        <v>51.22</v>
      </c>
      <c r="C591" s="1" t="s">
        <v>66</v>
      </c>
      <c r="D591">
        <v>240</v>
      </c>
      <c r="E591">
        <v>53</v>
      </c>
      <c r="F591">
        <v>187</v>
      </c>
      <c r="G591" s="11">
        <f t="shared" si="24"/>
        <v>4.065729290191428</v>
      </c>
    </row>
    <row r="592" spans="1:7" ht="12.75">
      <c r="A592" s="3">
        <v>4</v>
      </c>
      <c r="B592" s="4" t="s">
        <v>181</v>
      </c>
      <c r="C592" s="1" t="s">
        <v>71</v>
      </c>
      <c r="D592">
        <v>216</v>
      </c>
      <c r="F592">
        <v>216</v>
      </c>
      <c r="G592" s="11">
        <f t="shared" si="24"/>
        <v>3.6591563611722853</v>
      </c>
    </row>
    <row r="593" spans="1:7" ht="12.75">
      <c r="A593" s="3">
        <v>5</v>
      </c>
      <c r="B593" s="4">
        <v>47.09</v>
      </c>
      <c r="C593" s="1" t="s">
        <v>65</v>
      </c>
      <c r="D593">
        <v>195</v>
      </c>
      <c r="E593">
        <v>105</v>
      </c>
      <c r="F593">
        <v>90</v>
      </c>
      <c r="G593" s="11">
        <f t="shared" si="24"/>
        <v>3.3034050482805353</v>
      </c>
    </row>
    <row r="594" spans="1:7" ht="12.75">
      <c r="A594" s="3">
        <v>6</v>
      </c>
      <c r="B594" s="4">
        <v>74.99</v>
      </c>
      <c r="C594" s="1" t="s">
        <v>64</v>
      </c>
      <c r="D594">
        <v>184</v>
      </c>
      <c r="F594">
        <v>184</v>
      </c>
      <c r="G594" s="11">
        <f t="shared" si="24"/>
        <v>3.1170591224800948</v>
      </c>
    </row>
    <row r="595" spans="1:7" ht="12.75">
      <c r="A595" s="3">
        <v>7</v>
      </c>
      <c r="B595" s="4">
        <v>68.59</v>
      </c>
      <c r="C595" s="1" t="s">
        <v>111</v>
      </c>
      <c r="D595">
        <v>163</v>
      </c>
      <c r="F595">
        <v>163</v>
      </c>
      <c r="G595" s="11">
        <f t="shared" si="24"/>
        <v>2.7613078095883448</v>
      </c>
    </row>
    <row r="596" spans="1:7" ht="12.75">
      <c r="A596" s="3">
        <v>8</v>
      </c>
      <c r="B596" s="4">
        <v>54.11</v>
      </c>
      <c r="C596" s="1" t="s">
        <v>79</v>
      </c>
      <c r="D596">
        <v>163</v>
      </c>
      <c r="E596">
        <v>31</v>
      </c>
      <c r="F596">
        <v>132</v>
      </c>
      <c r="G596" s="11">
        <f t="shared" si="24"/>
        <v>2.7613078095883448</v>
      </c>
    </row>
    <row r="597" spans="1:7" ht="12.75">
      <c r="A597" s="3">
        <v>9</v>
      </c>
      <c r="B597" s="4">
        <v>21.88</v>
      </c>
      <c r="C597" s="1" t="s">
        <v>69</v>
      </c>
      <c r="D597">
        <v>157</v>
      </c>
      <c r="E597">
        <v>61</v>
      </c>
      <c r="F597">
        <v>96</v>
      </c>
      <c r="G597" s="11">
        <f t="shared" si="24"/>
        <v>2.659664577333559</v>
      </c>
    </row>
    <row r="598" spans="1:7" ht="12.75">
      <c r="A598" s="3">
        <v>10</v>
      </c>
      <c r="B598" s="4" t="s">
        <v>185</v>
      </c>
      <c r="C598" s="1" t="s">
        <v>75</v>
      </c>
      <c r="D598">
        <v>123</v>
      </c>
      <c r="E598">
        <v>59</v>
      </c>
      <c r="F598">
        <v>64</v>
      </c>
      <c r="G598" s="11">
        <f t="shared" si="24"/>
        <v>2.083686261223107</v>
      </c>
    </row>
    <row r="599" spans="1:7" ht="12.75">
      <c r="A599" s="3">
        <v>11</v>
      </c>
      <c r="B599" s="4" t="s">
        <v>270</v>
      </c>
      <c r="C599" s="1" t="s">
        <v>137</v>
      </c>
      <c r="D599">
        <v>94</v>
      </c>
      <c r="E599">
        <v>41</v>
      </c>
      <c r="F599">
        <v>53</v>
      </c>
      <c r="G599" s="11">
        <f t="shared" si="24"/>
        <v>1.5924106386583092</v>
      </c>
    </row>
    <row r="600" spans="1:7" ht="12.75">
      <c r="A600" s="3">
        <v>12</v>
      </c>
      <c r="B600" s="4">
        <v>49.46</v>
      </c>
      <c r="C600" s="1" t="s">
        <v>89</v>
      </c>
      <c r="D600">
        <v>93</v>
      </c>
      <c r="E600">
        <v>43</v>
      </c>
      <c r="F600">
        <v>50</v>
      </c>
      <c r="G600" s="11">
        <f t="shared" si="24"/>
        <v>1.5754700999491784</v>
      </c>
    </row>
    <row r="601" spans="1:7" ht="12.75">
      <c r="A601" s="3">
        <v>13</v>
      </c>
      <c r="B601" s="4" t="s">
        <v>271</v>
      </c>
      <c r="C601" s="1" t="s">
        <v>46</v>
      </c>
      <c r="D601">
        <v>85</v>
      </c>
      <c r="F601">
        <v>85</v>
      </c>
      <c r="G601" s="11">
        <f t="shared" si="24"/>
        <v>1.4399457902761308</v>
      </c>
    </row>
    <row r="602" spans="1:7" ht="12.75">
      <c r="A602" s="3">
        <v>14</v>
      </c>
      <c r="B602" s="4" t="s">
        <v>195</v>
      </c>
      <c r="C602" s="1" t="s">
        <v>127</v>
      </c>
      <c r="D602">
        <v>80</v>
      </c>
      <c r="F602">
        <v>80</v>
      </c>
      <c r="G602" s="11">
        <f t="shared" si="24"/>
        <v>1.355243096730476</v>
      </c>
    </row>
    <row r="603" spans="1:7" ht="12.75">
      <c r="A603" s="3">
        <v>15</v>
      </c>
      <c r="B603" s="4" t="s">
        <v>272</v>
      </c>
      <c r="C603" s="1" t="s">
        <v>158</v>
      </c>
      <c r="D603">
        <v>78</v>
      </c>
      <c r="F603">
        <v>78</v>
      </c>
      <c r="G603" s="11">
        <f t="shared" si="24"/>
        <v>1.3213620193122142</v>
      </c>
    </row>
    <row r="604" spans="1:7" ht="12.75">
      <c r="A604" s="3">
        <v>16</v>
      </c>
      <c r="B604" s="4" t="s">
        <v>273</v>
      </c>
      <c r="C604" s="1" t="s">
        <v>134</v>
      </c>
      <c r="D604">
        <v>74</v>
      </c>
      <c r="E604">
        <v>74</v>
      </c>
      <c r="G604" s="11">
        <f t="shared" si="24"/>
        <v>1.2535998644756903</v>
      </c>
    </row>
    <row r="605" spans="1:7" ht="12.75">
      <c r="A605" s="3">
        <v>17</v>
      </c>
      <c r="B605" s="4" t="s">
        <v>237</v>
      </c>
      <c r="C605" s="1" t="s">
        <v>97</v>
      </c>
      <c r="D605">
        <v>70</v>
      </c>
      <c r="E605">
        <v>38</v>
      </c>
      <c r="F605">
        <v>32</v>
      </c>
      <c r="G605" s="11">
        <f t="shared" si="24"/>
        <v>1.1858377096391666</v>
      </c>
    </row>
    <row r="606" spans="1:7" ht="12.75">
      <c r="A606" s="3">
        <v>18</v>
      </c>
      <c r="B606" s="4" t="s">
        <v>274</v>
      </c>
      <c r="C606" s="1" t="s">
        <v>108</v>
      </c>
      <c r="D606">
        <v>65</v>
      </c>
      <c r="F606">
        <v>65</v>
      </c>
      <c r="G606" s="11">
        <f t="shared" si="24"/>
        <v>1.1011350160935118</v>
      </c>
    </row>
    <row r="607" spans="1:7" ht="12.75">
      <c r="A607" s="3">
        <v>19</v>
      </c>
      <c r="B607" s="4" t="s">
        <v>275</v>
      </c>
      <c r="C607" s="1" t="s">
        <v>170</v>
      </c>
      <c r="D607">
        <v>64</v>
      </c>
      <c r="E607">
        <v>47</v>
      </c>
      <c r="F607">
        <v>17</v>
      </c>
      <c r="G607" s="11">
        <f t="shared" si="24"/>
        <v>1.0841944773843808</v>
      </c>
    </row>
    <row r="608" spans="1:7" ht="12.75">
      <c r="A608" s="3">
        <v>20</v>
      </c>
      <c r="B608" s="4">
        <v>51.23</v>
      </c>
      <c r="C608" s="1" t="s">
        <v>78</v>
      </c>
      <c r="D608">
        <v>64</v>
      </c>
      <c r="E608">
        <v>12</v>
      </c>
      <c r="F608">
        <v>52</v>
      </c>
      <c r="G608" s="11">
        <f t="shared" si="24"/>
        <v>1.0841944773843808</v>
      </c>
    </row>
    <row r="609" spans="2:7" ht="12.75">
      <c r="B609" s="4"/>
      <c r="C609" s="1" t="s">
        <v>12</v>
      </c>
      <c r="D609">
        <v>2543</v>
      </c>
      <c r="E609">
        <v>1192</v>
      </c>
      <c r="F609">
        <v>1351</v>
      </c>
      <c r="G609" s="11">
        <f t="shared" si="24"/>
        <v>43.07978993732001</v>
      </c>
    </row>
    <row r="611" spans="1:7" s="8" customFormat="1" ht="12.75">
      <c r="A611" s="5"/>
      <c r="B611" s="5"/>
      <c r="C611" s="6" t="s">
        <v>5</v>
      </c>
      <c r="D611" s="7">
        <v>2840</v>
      </c>
      <c r="E611" s="8">
        <v>787</v>
      </c>
      <c r="F611" s="7">
        <v>2053</v>
      </c>
      <c r="G611" s="13">
        <f>SUM(G613:G633)</f>
        <v>100.00000000000001</v>
      </c>
    </row>
    <row r="613" spans="1:7" ht="12.75">
      <c r="A613" s="3">
        <v>1</v>
      </c>
      <c r="B613" s="4" t="s">
        <v>173</v>
      </c>
      <c r="C613" s="1" t="s">
        <v>63</v>
      </c>
      <c r="D613">
        <v>266</v>
      </c>
      <c r="F613">
        <v>266</v>
      </c>
      <c r="G613" s="11">
        <f>+D613/D$611*100</f>
        <v>9.366197183098592</v>
      </c>
    </row>
    <row r="614" spans="1:7" ht="12.75">
      <c r="A614" s="3">
        <v>2</v>
      </c>
      <c r="B614" s="4">
        <v>51.22</v>
      </c>
      <c r="C614" s="1" t="s">
        <v>66</v>
      </c>
      <c r="D614">
        <v>164</v>
      </c>
      <c r="E614">
        <v>35</v>
      </c>
      <c r="F614">
        <v>129</v>
      </c>
      <c r="G614" s="11">
        <f aca="true" t="shared" si="25" ref="G614:G633">+D614/D$611*100</f>
        <v>5.774647887323944</v>
      </c>
    </row>
    <row r="615" spans="1:7" ht="12.75">
      <c r="A615" s="3">
        <v>3</v>
      </c>
      <c r="B615" s="4" t="s">
        <v>181</v>
      </c>
      <c r="C615" s="1" t="s">
        <v>71</v>
      </c>
      <c r="D615">
        <v>140</v>
      </c>
      <c r="F615">
        <v>140</v>
      </c>
      <c r="G615" s="11">
        <f t="shared" si="25"/>
        <v>4.929577464788732</v>
      </c>
    </row>
    <row r="616" spans="1:7" ht="12.75">
      <c r="A616" s="3">
        <v>4</v>
      </c>
      <c r="B616" s="4" t="s">
        <v>197</v>
      </c>
      <c r="C616" s="1" t="s">
        <v>129</v>
      </c>
      <c r="D616">
        <v>124</v>
      </c>
      <c r="F616">
        <v>124</v>
      </c>
      <c r="G616" s="11">
        <f t="shared" si="25"/>
        <v>4.366197183098591</v>
      </c>
    </row>
    <row r="617" spans="1:7" ht="12.75">
      <c r="A617" s="3">
        <v>5</v>
      </c>
      <c r="B617" s="4">
        <v>74.99</v>
      </c>
      <c r="C617" s="1" t="s">
        <v>64</v>
      </c>
      <c r="D617">
        <v>91</v>
      </c>
      <c r="F617">
        <v>91</v>
      </c>
      <c r="G617" s="11">
        <f t="shared" si="25"/>
        <v>3.204225352112676</v>
      </c>
    </row>
    <row r="618" spans="1:7" ht="12.75">
      <c r="A618" s="3">
        <v>6</v>
      </c>
      <c r="B618" s="4" t="s">
        <v>193</v>
      </c>
      <c r="C618" s="1" t="s">
        <v>112</v>
      </c>
      <c r="D618">
        <v>86</v>
      </c>
      <c r="F618">
        <v>86</v>
      </c>
      <c r="G618" s="11">
        <f t="shared" si="25"/>
        <v>3.028169014084507</v>
      </c>
    </row>
    <row r="619" spans="1:7" ht="12.75">
      <c r="A619" s="3">
        <v>7</v>
      </c>
      <c r="B619" s="4" t="s">
        <v>177</v>
      </c>
      <c r="C619" s="1" t="s">
        <v>67</v>
      </c>
      <c r="D619">
        <v>81</v>
      </c>
      <c r="E619">
        <v>60</v>
      </c>
      <c r="F619">
        <v>21</v>
      </c>
      <c r="G619" s="11">
        <f t="shared" si="25"/>
        <v>2.852112676056338</v>
      </c>
    </row>
    <row r="620" spans="1:7" ht="12.75">
      <c r="A620" s="3">
        <v>8</v>
      </c>
      <c r="B620" s="4">
        <v>69.09</v>
      </c>
      <c r="C620" s="1" t="s">
        <v>68</v>
      </c>
      <c r="D620">
        <v>67</v>
      </c>
      <c r="F620">
        <v>67</v>
      </c>
      <c r="G620" s="11">
        <f t="shared" si="25"/>
        <v>2.359154929577465</v>
      </c>
    </row>
    <row r="621" spans="1:7" ht="12.75">
      <c r="A621" s="3">
        <v>9</v>
      </c>
      <c r="B621" s="4">
        <v>47.09</v>
      </c>
      <c r="C621" s="1" t="s">
        <v>65</v>
      </c>
      <c r="D621">
        <v>66</v>
      </c>
      <c r="E621">
        <v>36</v>
      </c>
      <c r="F621">
        <v>30</v>
      </c>
      <c r="G621" s="11">
        <f t="shared" si="25"/>
        <v>2.323943661971831</v>
      </c>
    </row>
    <row r="622" spans="1:7" ht="12.75">
      <c r="A622" s="3">
        <v>10</v>
      </c>
      <c r="B622" s="4" t="s">
        <v>228</v>
      </c>
      <c r="C622" s="1" t="s">
        <v>144</v>
      </c>
      <c r="D622">
        <v>65</v>
      </c>
      <c r="F622">
        <v>65</v>
      </c>
      <c r="G622" s="11">
        <f t="shared" si="25"/>
        <v>2.2887323943661975</v>
      </c>
    </row>
    <row r="623" spans="1:7" ht="12.75">
      <c r="A623" s="3">
        <v>11</v>
      </c>
      <c r="B623" s="4" t="s">
        <v>185</v>
      </c>
      <c r="C623" s="1" t="s">
        <v>75</v>
      </c>
      <c r="D623">
        <v>53</v>
      </c>
      <c r="E623">
        <v>27</v>
      </c>
      <c r="F623">
        <v>26</v>
      </c>
      <c r="G623" s="11">
        <f t="shared" si="25"/>
        <v>1.8661971830985915</v>
      </c>
    </row>
    <row r="624" spans="1:7" ht="12.75">
      <c r="A624" s="3">
        <v>12</v>
      </c>
      <c r="B624" s="4">
        <v>69.02</v>
      </c>
      <c r="C624" s="1" t="s">
        <v>80</v>
      </c>
      <c r="D624">
        <v>47</v>
      </c>
      <c r="F624">
        <v>47</v>
      </c>
      <c r="G624" s="11">
        <f t="shared" si="25"/>
        <v>1.6549295774647885</v>
      </c>
    </row>
    <row r="625" spans="1:7" ht="12.75">
      <c r="A625" s="3">
        <v>13</v>
      </c>
      <c r="B625" s="4">
        <v>51.23</v>
      </c>
      <c r="C625" s="1" t="s">
        <v>78</v>
      </c>
      <c r="D625">
        <v>42</v>
      </c>
      <c r="E625">
        <v>8</v>
      </c>
      <c r="F625">
        <v>34</v>
      </c>
      <c r="G625" s="11">
        <f t="shared" si="25"/>
        <v>1.4788732394366197</v>
      </c>
    </row>
    <row r="626" spans="1:7" ht="12.75">
      <c r="A626" s="3">
        <v>14</v>
      </c>
      <c r="B626" s="4" t="s">
        <v>212</v>
      </c>
      <c r="C626" s="1" t="s">
        <v>95</v>
      </c>
      <c r="D626">
        <v>41</v>
      </c>
      <c r="E626">
        <v>20</v>
      </c>
      <c r="F626">
        <v>21</v>
      </c>
      <c r="G626" s="11">
        <f t="shared" si="25"/>
        <v>1.443661971830986</v>
      </c>
    </row>
    <row r="627" spans="1:7" ht="12.75">
      <c r="A627" s="3">
        <v>15</v>
      </c>
      <c r="B627" s="4" t="s">
        <v>276</v>
      </c>
      <c r="C627" s="1" t="s">
        <v>105</v>
      </c>
      <c r="D627">
        <v>38</v>
      </c>
      <c r="E627">
        <v>13</v>
      </c>
      <c r="F627">
        <v>25</v>
      </c>
      <c r="G627" s="11">
        <f t="shared" si="25"/>
        <v>1.3380281690140845</v>
      </c>
    </row>
    <row r="628" spans="1:7" ht="12.75">
      <c r="A628" s="3">
        <v>16</v>
      </c>
      <c r="B628" s="4">
        <v>13.19</v>
      </c>
      <c r="C628" s="1" t="s">
        <v>86</v>
      </c>
      <c r="D628">
        <v>37</v>
      </c>
      <c r="E628">
        <v>22</v>
      </c>
      <c r="F628">
        <v>15</v>
      </c>
      <c r="G628" s="11">
        <f t="shared" si="25"/>
        <v>1.3028169014084507</v>
      </c>
    </row>
    <row r="629" spans="1:7" ht="12.75">
      <c r="A629" s="3">
        <v>17</v>
      </c>
      <c r="B629" s="4" t="s">
        <v>255</v>
      </c>
      <c r="C629" s="1" t="s">
        <v>94</v>
      </c>
      <c r="D629">
        <v>29</v>
      </c>
      <c r="E629">
        <v>29</v>
      </c>
      <c r="G629" s="11">
        <f t="shared" si="25"/>
        <v>1.0211267605633803</v>
      </c>
    </row>
    <row r="630" spans="1:7" ht="12.75">
      <c r="A630" s="3">
        <v>18</v>
      </c>
      <c r="B630" s="4" t="s">
        <v>237</v>
      </c>
      <c r="C630" s="1" t="s">
        <v>97</v>
      </c>
      <c r="D630">
        <v>29</v>
      </c>
      <c r="E630">
        <v>16</v>
      </c>
      <c r="F630">
        <v>13</v>
      </c>
      <c r="G630" s="11">
        <f t="shared" si="25"/>
        <v>1.0211267605633803</v>
      </c>
    </row>
    <row r="631" spans="1:7" ht="12.75">
      <c r="A631" s="3">
        <v>19</v>
      </c>
      <c r="B631" s="4">
        <v>54.11</v>
      </c>
      <c r="C631" s="1" t="s">
        <v>79</v>
      </c>
      <c r="D631">
        <v>29</v>
      </c>
      <c r="E631">
        <v>6</v>
      </c>
      <c r="F631">
        <v>23</v>
      </c>
      <c r="G631" s="11">
        <f t="shared" si="25"/>
        <v>1.0211267605633803</v>
      </c>
    </row>
    <row r="632" spans="1:7" ht="12.75">
      <c r="A632" s="3">
        <v>20</v>
      </c>
      <c r="B632" s="4">
        <v>69.52</v>
      </c>
      <c r="C632" s="1" t="s">
        <v>126</v>
      </c>
      <c r="D632">
        <v>28</v>
      </c>
      <c r="F632">
        <v>28</v>
      </c>
      <c r="G632" s="11">
        <f t="shared" si="25"/>
        <v>0.9859154929577465</v>
      </c>
    </row>
    <row r="633" spans="2:7" ht="12.75">
      <c r="B633" s="4"/>
      <c r="C633" s="1" t="s">
        <v>12</v>
      </c>
      <c r="D633">
        <v>1317</v>
      </c>
      <c r="E633">
        <v>515</v>
      </c>
      <c r="F633">
        <v>802</v>
      </c>
      <c r="G633" s="11">
        <f t="shared" si="25"/>
        <v>46.37323943661972</v>
      </c>
    </row>
    <row r="635" spans="1:7" s="8" customFormat="1" ht="12.75">
      <c r="A635" s="5"/>
      <c r="B635" s="5"/>
      <c r="C635" s="6" t="s">
        <v>6</v>
      </c>
      <c r="D635" s="7">
        <v>1863</v>
      </c>
      <c r="E635" s="8">
        <v>542</v>
      </c>
      <c r="F635" s="7">
        <v>1321</v>
      </c>
      <c r="G635" s="13">
        <f>SUM(G637:G657)</f>
        <v>100.00000000000001</v>
      </c>
    </row>
    <row r="637" spans="1:7" ht="12.75">
      <c r="A637" s="3">
        <v>1</v>
      </c>
      <c r="B637" s="4" t="s">
        <v>173</v>
      </c>
      <c r="C637" s="1" t="s">
        <v>63</v>
      </c>
      <c r="D637">
        <v>311</v>
      </c>
      <c r="F637">
        <v>311</v>
      </c>
      <c r="G637" s="11">
        <f>+D637/D$635*100</f>
        <v>16.6935050993022</v>
      </c>
    </row>
    <row r="638" spans="1:7" ht="12.75">
      <c r="A638" s="3">
        <v>2</v>
      </c>
      <c r="B638" s="4" t="s">
        <v>217</v>
      </c>
      <c r="C638" s="1" t="s">
        <v>116</v>
      </c>
      <c r="D638">
        <v>105</v>
      </c>
      <c r="E638">
        <v>38</v>
      </c>
      <c r="F638">
        <v>67</v>
      </c>
      <c r="G638" s="11">
        <f aca="true" t="shared" si="26" ref="G638:G657">+D638/D$635*100</f>
        <v>5.636070853462158</v>
      </c>
    </row>
    <row r="639" spans="1:7" ht="12.75">
      <c r="A639" s="3">
        <v>3</v>
      </c>
      <c r="B639" s="4">
        <v>51.22</v>
      </c>
      <c r="C639" s="1" t="s">
        <v>66</v>
      </c>
      <c r="D639">
        <v>95</v>
      </c>
      <c r="E639">
        <v>24</v>
      </c>
      <c r="F639">
        <v>71</v>
      </c>
      <c r="G639" s="11">
        <f t="shared" si="26"/>
        <v>5.099302200751476</v>
      </c>
    </row>
    <row r="640" spans="1:7" ht="12.75">
      <c r="A640" s="3">
        <v>4</v>
      </c>
      <c r="B640" s="4" t="s">
        <v>228</v>
      </c>
      <c r="C640" s="1" t="s">
        <v>144</v>
      </c>
      <c r="D640">
        <v>90</v>
      </c>
      <c r="F640">
        <v>90</v>
      </c>
      <c r="G640" s="11">
        <f t="shared" si="26"/>
        <v>4.830917874396135</v>
      </c>
    </row>
    <row r="641" spans="1:7" ht="12.75">
      <c r="A641" s="3">
        <v>5</v>
      </c>
      <c r="B641" s="4">
        <v>69.02</v>
      </c>
      <c r="C641" s="1" t="s">
        <v>80</v>
      </c>
      <c r="D641">
        <v>75</v>
      </c>
      <c r="F641">
        <v>75</v>
      </c>
      <c r="G641" s="11">
        <f t="shared" si="26"/>
        <v>4.025764895330113</v>
      </c>
    </row>
    <row r="642" spans="1:7" ht="12.75">
      <c r="A642" s="3">
        <v>6</v>
      </c>
      <c r="B642" s="4">
        <v>47.09</v>
      </c>
      <c r="C642" s="1" t="s">
        <v>65</v>
      </c>
      <c r="D642">
        <v>58</v>
      </c>
      <c r="E642">
        <v>35</v>
      </c>
      <c r="F642">
        <v>23</v>
      </c>
      <c r="G642" s="11">
        <f t="shared" si="26"/>
        <v>3.113258185721954</v>
      </c>
    </row>
    <row r="643" spans="1:7" ht="12.75">
      <c r="A643" s="3">
        <v>7</v>
      </c>
      <c r="B643" s="4" t="s">
        <v>181</v>
      </c>
      <c r="C643" s="1" t="s">
        <v>71</v>
      </c>
      <c r="D643">
        <v>57</v>
      </c>
      <c r="F643">
        <v>57</v>
      </c>
      <c r="G643" s="11">
        <f t="shared" si="26"/>
        <v>3.059581320450886</v>
      </c>
    </row>
    <row r="644" spans="1:7" ht="12.75">
      <c r="A644" s="3">
        <v>8</v>
      </c>
      <c r="B644" s="4">
        <v>79.05</v>
      </c>
      <c r="C644" s="1" t="s">
        <v>133</v>
      </c>
      <c r="D644">
        <v>55</v>
      </c>
      <c r="E644">
        <v>11</v>
      </c>
      <c r="F644">
        <v>44</v>
      </c>
      <c r="G644" s="11">
        <f t="shared" si="26"/>
        <v>2.952227589908749</v>
      </c>
    </row>
    <row r="645" spans="1:7" ht="12.75">
      <c r="A645" s="3">
        <v>9</v>
      </c>
      <c r="B645" s="4" t="s">
        <v>215</v>
      </c>
      <c r="C645" s="1" t="s">
        <v>103</v>
      </c>
      <c r="D645">
        <v>50</v>
      </c>
      <c r="E645">
        <v>22</v>
      </c>
      <c r="F645">
        <v>28</v>
      </c>
      <c r="G645" s="11">
        <f t="shared" si="26"/>
        <v>2.6838432635534084</v>
      </c>
    </row>
    <row r="646" spans="1:7" ht="12.75">
      <c r="A646" s="3">
        <v>10</v>
      </c>
      <c r="B646" s="4">
        <v>21.88</v>
      </c>
      <c r="C646" s="1" t="s">
        <v>69</v>
      </c>
      <c r="D646">
        <v>45</v>
      </c>
      <c r="E646">
        <v>27</v>
      </c>
      <c r="F646">
        <v>18</v>
      </c>
      <c r="G646" s="11">
        <f t="shared" si="26"/>
        <v>2.4154589371980677</v>
      </c>
    </row>
    <row r="647" spans="1:7" ht="12.75">
      <c r="A647" s="3">
        <v>11</v>
      </c>
      <c r="B647" s="4" t="s">
        <v>177</v>
      </c>
      <c r="C647" s="1" t="s">
        <v>67</v>
      </c>
      <c r="D647">
        <v>43</v>
      </c>
      <c r="E647">
        <v>32</v>
      </c>
      <c r="F647">
        <v>11</v>
      </c>
      <c r="G647" s="11">
        <f t="shared" si="26"/>
        <v>2.3081052066559313</v>
      </c>
    </row>
    <row r="648" spans="1:7" ht="12.75">
      <c r="A648" s="3">
        <v>12</v>
      </c>
      <c r="B648" s="4">
        <v>54.11</v>
      </c>
      <c r="C648" s="1" t="s">
        <v>79</v>
      </c>
      <c r="D648">
        <v>37</v>
      </c>
      <c r="E648">
        <v>11</v>
      </c>
      <c r="F648">
        <v>26</v>
      </c>
      <c r="G648" s="11">
        <f t="shared" si="26"/>
        <v>1.9860440150295224</v>
      </c>
    </row>
    <row r="649" spans="1:7" ht="12.75">
      <c r="A649" s="3">
        <v>13</v>
      </c>
      <c r="B649" s="4">
        <v>13.19</v>
      </c>
      <c r="C649" s="1" t="s">
        <v>86</v>
      </c>
      <c r="D649">
        <v>36</v>
      </c>
      <c r="E649">
        <v>18</v>
      </c>
      <c r="F649">
        <v>18</v>
      </c>
      <c r="G649" s="11">
        <f t="shared" si="26"/>
        <v>1.932367149758454</v>
      </c>
    </row>
    <row r="650" spans="1:7" ht="12.75">
      <c r="A650" s="3">
        <v>14</v>
      </c>
      <c r="B650" s="4">
        <v>53.49</v>
      </c>
      <c r="C650" s="1" t="s">
        <v>74</v>
      </c>
      <c r="D650">
        <v>32</v>
      </c>
      <c r="E650">
        <v>15</v>
      </c>
      <c r="F650">
        <v>17</v>
      </c>
      <c r="G650" s="11">
        <f t="shared" si="26"/>
        <v>1.7176596886741815</v>
      </c>
    </row>
    <row r="651" spans="1:7" ht="12.75">
      <c r="A651" s="3">
        <v>15</v>
      </c>
      <c r="B651" s="4" t="s">
        <v>211</v>
      </c>
      <c r="C651" s="1" t="s">
        <v>168</v>
      </c>
      <c r="D651">
        <v>26</v>
      </c>
      <c r="E651">
        <v>9</v>
      </c>
      <c r="F651">
        <v>17</v>
      </c>
      <c r="G651" s="11">
        <f t="shared" si="26"/>
        <v>1.3955984970477724</v>
      </c>
    </row>
    <row r="652" spans="1:7" ht="12.75">
      <c r="A652" s="3">
        <v>16</v>
      </c>
      <c r="B652" s="4">
        <v>66.39</v>
      </c>
      <c r="C652" s="1" t="s">
        <v>101</v>
      </c>
      <c r="D652">
        <v>25</v>
      </c>
      <c r="F652">
        <v>25</v>
      </c>
      <c r="G652" s="11">
        <f t="shared" si="26"/>
        <v>1.3419216317767042</v>
      </c>
    </row>
    <row r="653" spans="1:7" ht="12.75">
      <c r="A653" s="3">
        <v>17</v>
      </c>
      <c r="B653" s="4">
        <v>54.93</v>
      </c>
      <c r="C653" s="1" t="s">
        <v>152</v>
      </c>
      <c r="D653">
        <v>23</v>
      </c>
      <c r="E653">
        <v>14</v>
      </c>
      <c r="F653">
        <v>9</v>
      </c>
      <c r="G653" s="11">
        <f t="shared" si="26"/>
        <v>1.2345679012345678</v>
      </c>
    </row>
    <row r="654" spans="1:7" ht="12.75">
      <c r="A654" s="3">
        <v>18</v>
      </c>
      <c r="B654" s="4" t="s">
        <v>277</v>
      </c>
      <c r="C654" s="1" t="s">
        <v>147</v>
      </c>
      <c r="D654">
        <v>21</v>
      </c>
      <c r="E654">
        <v>1</v>
      </c>
      <c r="F654">
        <v>20</v>
      </c>
      <c r="G654" s="11">
        <f t="shared" si="26"/>
        <v>1.1272141706924315</v>
      </c>
    </row>
    <row r="655" spans="1:7" ht="12.75">
      <c r="A655" s="3">
        <v>19</v>
      </c>
      <c r="B655" s="4">
        <v>69.09</v>
      </c>
      <c r="C655" s="1" t="s">
        <v>68</v>
      </c>
      <c r="D655">
        <v>21</v>
      </c>
      <c r="F655">
        <v>21</v>
      </c>
      <c r="G655" s="11">
        <f t="shared" si="26"/>
        <v>1.1272141706924315</v>
      </c>
    </row>
    <row r="656" spans="1:7" ht="12.75">
      <c r="A656" s="3">
        <v>20</v>
      </c>
      <c r="B656" s="4">
        <v>51.23</v>
      </c>
      <c r="C656" s="1" t="s">
        <v>78</v>
      </c>
      <c r="D656">
        <v>20</v>
      </c>
      <c r="E656">
        <v>6</v>
      </c>
      <c r="F656">
        <v>14</v>
      </c>
      <c r="G656" s="11">
        <f t="shared" si="26"/>
        <v>1.0735373054213635</v>
      </c>
    </row>
    <row r="657" spans="2:7" ht="12.75">
      <c r="B657" s="4"/>
      <c r="C657" s="1" t="s">
        <v>12</v>
      </c>
      <c r="D657">
        <v>638</v>
      </c>
      <c r="E657">
        <v>279</v>
      </c>
      <c r="F657">
        <v>359</v>
      </c>
      <c r="G657" s="11">
        <f t="shared" si="26"/>
        <v>34.245840042941495</v>
      </c>
    </row>
    <row r="659" spans="1:7" s="8" customFormat="1" ht="12.75">
      <c r="A659" s="5"/>
      <c r="B659" s="5"/>
      <c r="C659" s="6" t="s">
        <v>7</v>
      </c>
      <c r="D659" s="7">
        <v>4887</v>
      </c>
      <c r="E659" s="7">
        <v>1345</v>
      </c>
      <c r="F659" s="7">
        <v>3542</v>
      </c>
      <c r="G659" s="13">
        <f>SUM(G661:G681)</f>
        <v>100.00000000000001</v>
      </c>
    </row>
    <row r="661" spans="1:7" ht="12.75">
      <c r="A661" s="3">
        <v>1</v>
      </c>
      <c r="B661" s="4" t="s">
        <v>173</v>
      </c>
      <c r="C661" s="1" t="s">
        <v>63</v>
      </c>
      <c r="D661">
        <v>363</v>
      </c>
      <c r="F661">
        <v>363</v>
      </c>
      <c r="G661" s="11">
        <f>+D661/D$659*100</f>
        <v>7.4278698588090855</v>
      </c>
    </row>
    <row r="662" spans="1:7" ht="12.75">
      <c r="A662" s="3">
        <v>2</v>
      </c>
      <c r="B662" s="4">
        <v>74.99</v>
      </c>
      <c r="C662" s="1" t="s">
        <v>64</v>
      </c>
      <c r="D662">
        <v>346</v>
      </c>
      <c r="F662">
        <v>346</v>
      </c>
      <c r="G662" s="11">
        <f aca="true" t="shared" si="27" ref="G662:G681">+D662/D$659*100</f>
        <v>7.08000818498056</v>
      </c>
    </row>
    <row r="663" spans="1:7" ht="12.75">
      <c r="A663" s="3">
        <v>3</v>
      </c>
      <c r="B663" s="4">
        <v>51.22</v>
      </c>
      <c r="C663" s="1" t="s">
        <v>66</v>
      </c>
      <c r="D663">
        <v>340</v>
      </c>
      <c r="E663">
        <v>74</v>
      </c>
      <c r="F663">
        <v>266</v>
      </c>
      <c r="G663" s="11">
        <f t="shared" si="27"/>
        <v>6.957233476570493</v>
      </c>
    </row>
    <row r="664" spans="1:7" ht="12.75">
      <c r="A664" s="3">
        <v>4</v>
      </c>
      <c r="B664" s="4" t="s">
        <v>181</v>
      </c>
      <c r="C664" s="1" t="s">
        <v>71</v>
      </c>
      <c r="D664">
        <v>320</v>
      </c>
      <c r="E664">
        <v>1</v>
      </c>
      <c r="F664">
        <v>319</v>
      </c>
      <c r="G664" s="11">
        <f t="shared" si="27"/>
        <v>6.547984448536935</v>
      </c>
    </row>
    <row r="665" spans="1:7" ht="12.75">
      <c r="A665" s="3">
        <v>5</v>
      </c>
      <c r="B665" s="4" t="s">
        <v>193</v>
      </c>
      <c r="C665" s="1" t="s">
        <v>112</v>
      </c>
      <c r="D665">
        <v>251</v>
      </c>
      <c r="F665">
        <v>251</v>
      </c>
      <c r="G665" s="11">
        <f t="shared" si="27"/>
        <v>5.136075301821158</v>
      </c>
    </row>
    <row r="666" spans="1:7" ht="12.75">
      <c r="A666" s="3">
        <v>6</v>
      </c>
      <c r="B666" s="4">
        <v>47.09</v>
      </c>
      <c r="C666" s="1" t="s">
        <v>65</v>
      </c>
      <c r="D666">
        <v>193</v>
      </c>
      <c r="E666">
        <v>101</v>
      </c>
      <c r="F666">
        <v>92</v>
      </c>
      <c r="G666" s="11">
        <f t="shared" si="27"/>
        <v>3.9492531205238386</v>
      </c>
    </row>
    <row r="667" spans="1:7" ht="12.75">
      <c r="A667" s="3">
        <v>7</v>
      </c>
      <c r="B667" s="4">
        <v>69.52</v>
      </c>
      <c r="C667" s="1" t="s">
        <v>126</v>
      </c>
      <c r="D667">
        <v>184</v>
      </c>
      <c r="F667">
        <v>184</v>
      </c>
      <c r="G667" s="11">
        <f t="shared" si="27"/>
        <v>3.7650910579087378</v>
      </c>
    </row>
    <row r="668" spans="1:7" ht="12.75">
      <c r="A668" s="3">
        <v>8</v>
      </c>
      <c r="B668" s="4" t="s">
        <v>228</v>
      </c>
      <c r="C668" s="1" t="s">
        <v>144</v>
      </c>
      <c r="D668">
        <v>169</v>
      </c>
      <c r="F668">
        <v>169</v>
      </c>
      <c r="G668" s="11">
        <f t="shared" si="27"/>
        <v>3.4581542868835684</v>
      </c>
    </row>
    <row r="669" spans="1:7" ht="12.75">
      <c r="A669" s="3">
        <v>9</v>
      </c>
      <c r="B669" s="4">
        <v>51.23</v>
      </c>
      <c r="C669" s="1" t="s">
        <v>78</v>
      </c>
      <c r="D669">
        <v>133</v>
      </c>
      <c r="E669">
        <v>22</v>
      </c>
      <c r="F669">
        <v>111</v>
      </c>
      <c r="G669" s="11">
        <f t="shared" si="27"/>
        <v>2.7215060364231634</v>
      </c>
    </row>
    <row r="670" spans="1:7" ht="12.75">
      <c r="A670" s="3">
        <v>10</v>
      </c>
      <c r="B670" s="4">
        <v>13.19</v>
      </c>
      <c r="C670" s="1" t="s">
        <v>86</v>
      </c>
      <c r="D670">
        <v>98</v>
      </c>
      <c r="E670">
        <v>41</v>
      </c>
      <c r="F670">
        <v>57</v>
      </c>
      <c r="G670" s="11">
        <f t="shared" si="27"/>
        <v>2.0053202373644363</v>
      </c>
    </row>
    <row r="671" spans="1:7" ht="12.75">
      <c r="A671" s="3">
        <v>11</v>
      </c>
      <c r="B671" s="4">
        <v>54.11</v>
      </c>
      <c r="C671" s="1" t="s">
        <v>79</v>
      </c>
      <c r="D671">
        <v>96</v>
      </c>
      <c r="E671">
        <v>32</v>
      </c>
      <c r="F671">
        <v>64</v>
      </c>
      <c r="G671" s="11">
        <f t="shared" si="27"/>
        <v>1.9643953345610803</v>
      </c>
    </row>
    <row r="672" spans="1:7" ht="12.75">
      <c r="A672" s="3">
        <v>12</v>
      </c>
      <c r="B672" s="4">
        <v>84.11</v>
      </c>
      <c r="C672" s="1" t="s">
        <v>93</v>
      </c>
      <c r="D672">
        <v>81</v>
      </c>
      <c r="E672">
        <v>52</v>
      </c>
      <c r="F672">
        <v>29</v>
      </c>
      <c r="G672" s="11">
        <f t="shared" si="27"/>
        <v>1.6574585635359116</v>
      </c>
    </row>
    <row r="673" spans="1:7" ht="12.75">
      <c r="A673" s="3">
        <v>13</v>
      </c>
      <c r="B673" s="4" t="s">
        <v>177</v>
      </c>
      <c r="C673" s="1" t="s">
        <v>67</v>
      </c>
      <c r="D673">
        <v>67</v>
      </c>
      <c r="E673">
        <v>49</v>
      </c>
      <c r="F673">
        <v>18</v>
      </c>
      <c r="G673" s="11">
        <f t="shared" si="27"/>
        <v>1.3709842439124207</v>
      </c>
    </row>
    <row r="674" spans="1:7" ht="12.75">
      <c r="A674" s="3">
        <v>14</v>
      </c>
      <c r="B674" s="4" t="s">
        <v>278</v>
      </c>
      <c r="C674" s="1" t="s">
        <v>38</v>
      </c>
      <c r="D674">
        <v>66</v>
      </c>
      <c r="E674">
        <v>66</v>
      </c>
      <c r="G674" s="11">
        <f t="shared" si="27"/>
        <v>1.350521792510743</v>
      </c>
    </row>
    <row r="675" spans="1:7" ht="12.75">
      <c r="A675" s="3">
        <v>15</v>
      </c>
      <c r="B675" s="4" t="s">
        <v>279</v>
      </c>
      <c r="C675" s="1" t="s">
        <v>22</v>
      </c>
      <c r="D675">
        <v>52</v>
      </c>
      <c r="F675">
        <v>52</v>
      </c>
      <c r="G675" s="11">
        <f t="shared" si="27"/>
        <v>1.0640474728872518</v>
      </c>
    </row>
    <row r="676" spans="1:7" ht="12.75">
      <c r="A676" s="3">
        <v>16</v>
      </c>
      <c r="B676" s="4" t="s">
        <v>212</v>
      </c>
      <c r="C676" s="1" t="s">
        <v>95</v>
      </c>
      <c r="D676">
        <v>50</v>
      </c>
      <c r="E676">
        <v>21</v>
      </c>
      <c r="F676">
        <v>29</v>
      </c>
      <c r="G676" s="11">
        <f t="shared" si="27"/>
        <v>1.023122570083896</v>
      </c>
    </row>
    <row r="677" spans="1:7" ht="12.75">
      <c r="A677" s="3">
        <v>17</v>
      </c>
      <c r="B677" s="4" t="s">
        <v>206</v>
      </c>
      <c r="C677" s="1" t="s">
        <v>123</v>
      </c>
      <c r="D677">
        <v>47</v>
      </c>
      <c r="E677">
        <v>47</v>
      </c>
      <c r="G677" s="11">
        <f t="shared" si="27"/>
        <v>0.9617352158788622</v>
      </c>
    </row>
    <row r="678" spans="1:7" ht="12.75">
      <c r="A678" s="3">
        <v>18</v>
      </c>
      <c r="B678" s="4">
        <v>53.1</v>
      </c>
      <c r="C678" s="1" t="s">
        <v>150</v>
      </c>
      <c r="D678">
        <v>45</v>
      </c>
      <c r="E678">
        <v>32</v>
      </c>
      <c r="F678">
        <v>13</v>
      </c>
      <c r="G678" s="11">
        <f t="shared" si="27"/>
        <v>0.9208103130755065</v>
      </c>
    </row>
    <row r="679" spans="1:7" ht="12.75">
      <c r="A679" s="3">
        <v>19</v>
      </c>
      <c r="B679" s="4">
        <v>53.49</v>
      </c>
      <c r="C679" s="1" t="s">
        <v>74</v>
      </c>
      <c r="D679">
        <v>43</v>
      </c>
      <c r="E679">
        <v>16</v>
      </c>
      <c r="F679">
        <v>27</v>
      </c>
      <c r="G679" s="11">
        <f t="shared" si="27"/>
        <v>0.8798854102721507</v>
      </c>
    </row>
    <row r="680" spans="1:7" ht="12.75">
      <c r="A680" s="3">
        <v>20</v>
      </c>
      <c r="B680" s="4" t="s">
        <v>280</v>
      </c>
      <c r="C680" s="1" t="s">
        <v>43</v>
      </c>
      <c r="D680">
        <v>41</v>
      </c>
      <c r="E680">
        <v>20</v>
      </c>
      <c r="F680">
        <v>21</v>
      </c>
      <c r="G680" s="11">
        <f t="shared" si="27"/>
        <v>0.8389605074687948</v>
      </c>
    </row>
    <row r="681" spans="2:7" ht="12.75">
      <c r="B681" s="4"/>
      <c r="C681" s="1" t="s">
        <v>12</v>
      </c>
      <c r="D681">
        <v>1902</v>
      </c>
      <c r="E681">
        <v>771</v>
      </c>
      <c r="F681">
        <v>1131</v>
      </c>
      <c r="G681" s="11">
        <f t="shared" si="27"/>
        <v>38.919582565991405</v>
      </c>
    </row>
    <row r="683" spans="1:7" s="8" customFormat="1" ht="12.75">
      <c r="A683" s="5"/>
      <c r="B683" s="5"/>
      <c r="C683" s="6" t="s">
        <v>8</v>
      </c>
      <c r="D683" s="7">
        <v>1213</v>
      </c>
      <c r="E683" s="8">
        <v>302</v>
      </c>
      <c r="F683" s="8">
        <v>911</v>
      </c>
      <c r="G683" s="13">
        <f>SUM(G685:G705)</f>
        <v>100</v>
      </c>
    </row>
    <row r="685" spans="1:7" ht="12.75">
      <c r="A685" s="3">
        <v>1</v>
      </c>
      <c r="B685" s="4" t="s">
        <v>173</v>
      </c>
      <c r="C685" s="1" t="s">
        <v>63</v>
      </c>
      <c r="D685">
        <v>255</v>
      </c>
      <c r="F685">
        <v>255</v>
      </c>
      <c r="G685" s="11">
        <f>+D685/D$683*100</f>
        <v>21.022258862324815</v>
      </c>
    </row>
    <row r="686" spans="1:7" ht="12.75">
      <c r="A686" s="3">
        <v>2</v>
      </c>
      <c r="B686" s="4">
        <v>69.02</v>
      </c>
      <c r="C686" s="1" t="s">
        <v>80</v>
      </c>
      <c r="D686">
        <v>87</v>
      </c>
      <c r="F686">
        <v>87</v>
      </c>
      <c r="G686" s="11">
        <f aca="true" t="shared" si="28" ref="G686:G705">+D686/D$683*100</f>
        <v>7.1723000824402305</v>
      </c>
    </row>
    <row r="687" spans="1:7" ht="12.75">
      <c r="A687" s="3">
        <v>3</v>
      </c>
      <c r="B687" s="4" t="s">
        <v>181</v>
      </c>
      <c r="C687" s="1" t="s">
        <v>71</v>
      </c>
      <c r="D687">
        <v>74</v>
      </c>
      <c r="F687">
        <v>74</v>
      </c>
      <c r="G687" s="11">
        <f t="shared" si="28"/>
        <v>6.100577081615829</v>
      </c>
    </row>
    <row r="688" spans="1:7" ht="12.75">
      <c r="A688" s="3">
        <v>4</v>
      </c>
      <c r="B688" s="4">
        <v>51.22</v>
      </c>
      <c r="C688" s="1" t="s">
        <v>66</v>
      </c>
      <c r="D688">
        <v>70</v>
      </c>
      <c r="E688">
        <v>11</v>
      </c>
      <c r="F688">
        <v>59</v>
      </c>
      <c r="G688" s="11">
        <f t="shared" si="28"/>
        <v>5.7708161582852435</v>
      </c>
    </row>
    <row r="689" spans="1:7" ht="12.75">
      <c r="A689" s="3">
        <v>5</v>
      </c>
      <c r="B689" s="4" t="s">
        <v>210</v>
      </c>
      <c r="C689" s="1" t="s">
        <v>83</v>
      </c>
      <c r="D689">
        <v>62</v>
      </c>
      <c r="E689">
        <v>35</v>
      </c>
      <c r="F689">
        <v>27</v>
      </c>
      <c r="G689" s="11">
        <f t="shared" si="28"/>
        <v>5.111294311624072</v>
      </c>
    </row>
    <row r="690" spans="1:7" ht="12.75">
      <c r="A690" s="3">
        <v>6</v>
      </c>
      <c r="B690" s="4">
        <v>47.09</v>
      </c>
      <c r="C690" s="1" t="s">
        <v>65</v>
      </c>
      <c r="D690">
        <v>52</v>
      </c>
      <c r="E690">
        <v>21</v>
      </c>
      <c r="F690">
        <v>31</v>
      </c>
      <c r="G690" s="11">
        <f t="shared" si="28"/>
        <v>4.286892003297609</v>
      </c>
    </row>
    <row r="691" spans="1:7" ht="12.75">
      <c r="A691" s="3">
        <v>7</v>
      </c>
      <c r="B691" s="4" t="s">
        <v>177</v>
      </c>
      <c r="C691" s="1" t="s">
        <v>67</v>
      </c>
      <c r="D691">
        <v>48</v>
      </c>
      <c r="E691">
        <v>29</v>
      </c>
      <c r="F691">
        <v>19</v>
      </c>
      <c r="G691" s="11">
        <f t="shared" si="28"/>
        <v>3.9571310799670236</v>
      </c>
    </row>
    <row r="692" spans="1:7" ht="12.75">
      <c r="A692" s="3">
        <v>8</v>
      </c>
      <c r="B692" s="4">
        <v>66.39</v>
      </c>
      <c r="C692" s="1" t="s">
        <v>101</v>
      </c>
      <c r="D692">
        <v>45</v>
      </c>
      <c r="F692">
        <v>45</v>
      </c>
      <c r="G692" s="11">
        <f t="shared" si="28"/>
        <v>3.709810387469085</v>
      </c>
    </row>
    <row r="693" spans="1:7" ht="12.75">
      <c r="A693" s="3">
        <v>9</v>
      </c>
      <c r="B693" s="4">
        <v>53.49</v>
      </c>
      <c r="C693" s="1" t="s">
        <v>74</v>
      </c>
      <c r="D693">
        <v>21</v>
      </c>
      <c r="E693">
        <v>10</v>
      </c>
      <c r="F693">
        <v>11</v>
      </c>
      <c r="G693" s="11">
        <f t="shared" si="28"/>
        <v>1.7312448474855728</v>
      </c>
    </row>
    <row r="694" spans="1:7" ht="12.75">
      <c r="A694" s="3">
        <v>10</v>
      </c>
      <c r="B694" s="4" t="s">
        <v>281</v>
      </c>
      <c r="C694" s="1" t="s">
        <v>148</v>
      </c>
      <c r="D694">
        <v>20</v>
      </c>
      <c r="E694">
        <v>8</v>
      </c>
      <c r="F694">
        <v>12</v>
      </c>
      <c r="G694" s="11">
        <f t="shared" si="28"/>
        <v>1.6488046166529264</v>
      </c>
    </row>
    <row r="695" spans="1:7" ht="12.75">
      <c r="A695" s="3">
        <v>11</v>
      </c>
      <c r="B695" s="4" t="s">
        <v>217</v>
      </c>
      <c r="C695" s="1" t="s">
        <v>116</v>
      </c>
      <c r="D695">
        <v>19</v>
      </c>
      <c r="E695">
        <v>9</v>
      </c>
      <c r="F695">
        <v>10</v>
      </c>
      <c r="G695" s="11">
        <f t="shared" si="28"/>
        <v>1.5663643858202803</v>
      </c>
    </row>
    <row r="696" spans="1:7" ht="12.75">
      <c r="A696" s="3">
        <v>12</v>
      </c>
      <c r="B696" s="4">
        <v>21.88</v>
      </c>
      <c r="C696" s="1" t="s">
        <v>69</v>
      </c>
      <c r="D696">
        <v>18</v>
      </c>
      <c r="E696">
        <v>12</v>
      </c>
      <c r="F696">
        <v>6</v>
      </c>
      <c r="G696" s="11">
        <f t="shared" si="28"/>
        <v>1.483924154987634</v>
      </c>
    </row>
    <row r="697" spans="1:7" ht="12.75">
      <c r="A697" s="3">
        <v>13</v>
      </c>
      <c r="B697" s="4" t="s">
        <v>197</v>
      </c>
      <c r="C697" s="1" t="s">
        <v>129</v>
      </c>
      <c r="D697">
        <v>16</v>
      </c>
      <c r="F697">
        <v>16</v>
      </c>
      <c r="G697" s="11">
        <f t="shared" si="28"/>
        <v>1.3190436933223413</v>
      </c>
    </row>
    <row r="698" spans="1:7" ht="12.75">
      <c r="A698" s="3">
        <v>14</v>
      </c>
      <c r="B698" s="4">
        <v>51.23</v>
      </c>
      <c r="C698" s="1" t="s">
        <v>78</v>
      </c>
      <c r="D698">
        <v>15</v>
      </c>
      <c r="E698">
        <v>4</v>
      </c>
      <c r="F698">
        <v>11</v>
      </c>
      <c r="G698" s="11">
        <f t="shared" si="28"/>
        <v>1.2366034624896949</v>
      </c>
    </row>
    <row r="699" spans="1:7" ht="12.75">
      <c r="A699" s="3">
        <v>15</v>
      </c>
      <c r="B699" s="4" t="s">
        <v>185</v>
      </c>
      <c r="C699" s="1" t="s">
        <v>75</v>
      </c>
      <c r="D699">
        <v>14</v>
      </c>
      <c r="E699">
        <v>3</v>
      </c>
      <c r="F699">
        <v>11</v>
      </c>
      <c r="G699" s="11">
        <f t="shared" si="28"/>
        <v>1.1541632316570487</v>
      </c>
    </row>
    <row r="700" spans="1:7" ht="12.75">
      <c r="A700" s="3">
        <v>16</v>
      </c>
      <c r="B700" s="4">
        <v>54.11</v>
      </c>
      <c r="C700" s="1" t="s">
        <v>79</v>
      </c>
      <c r="D700">
        <v>14</v>
      </c>
      <c r="E700">
        <v>3</v>
      </c>
      <c r="F700">
        <v>11</v>
      </c>
      <c r="G700" s="11">
        <f t="shared" si="28"/>
        <v>1.1541632316570487</v>
      </c>
    </row>
    <row r="701" spans="1:7" ht="12.75">
      <c r="A701" s="3">
        <v>17</v>
      </c>
      <c r="B701" s="4">
        <v>47.01</v>
      </c>
      <c r="C701" s="1" t="s">
        <v>128</v>
      </c>
      <c r="D701">
        <v>13</v>
      </c>
      <c r="E701">
        <v>3</v>
      </c>
      <c r="F701">
        <v>10</v>
      </c>
      <c r="G701" s="11">
        <f t="shared" si="28"/>
        <v>1.0717230008244023</v>
      </c>
    </row>
    <row r="702" spans="1:7" ht="12.75">
      <c r="A702" s="3">
        <v>18</v>
      </c>
      <c r="B702" s="4" t="s">
        <v>235</v>
      </c>
      <c r="C702" s="1" t="s">
        <v>155</v>
      </c>
      <c r="D702">
        <v>11</v>
      </c>
      <c r="E702">
        <v>7</v>
      </c>
      <c r="F702">
        <v>4</v>
      </c>
      <c r="G702" s="11">
        <f t="shared" si="28"/>
        <v>0.9068425391591096</v>
      </c>
    </row>
    <row r="703" spans="1:7" ht="12.75">
      <c r="A703" s="3">
        <v>19</v>
      </c>
      <c r="B703" s="4">
        <v>53.59</v>
      </c>
      <c r="C703" s="1" t="s">
        <v>98</v>
      </c>
      <c r="D703">
        <v>11</v>
      </c>
      <c r="E703">
        <v>6</v>
      </c>
      <c r="F703">
        <v>5</v>
      </c>
      <c r="G703" s="11">
        <f t="shared" si="28"/>
        <v>0.9068425391591096</v>
      </c>
    </row>
    <row r="704" spans="1:7" ht="12.75">
      <c r="A704" s="3">
        <v>20</v>
      </c>
      <c r="B704" s="4">
        <v>13.19</v>
      </c>
      <c r="C704" s="1" t="s">
        <v>86</v>
      </c>
      <c r="D704">
        <v>11</v>
      </c>
      <c r="E704">
        <v>7</v>
      </c>
      <c r="F704">
        <v>4</v>
      </c>
      <c r="G704" s="11">
        <f t="shared" si="28"/>
        <v>0.9068425391591096</v>
      </c>
    </row>
    <row r="705" spans="2:7" ht="12.75">
      <c r="B705" s="4"/>
      <c r="C705" s="1" t="s">
        <v>12</v>
      </c>
      <c r="D705">
        <v>337</v>
      </c>
      <c r="E705">
        <v>134</v>
      </c>
      <c r="F705">
        <v>203</v>
      </c>
      <c r="G705" s="11">
        <f t="shared" si="28"/>
        <v>27.782357790601814</v>
      </c>
    </row>
    <row r="707" spans="1:7" s="8" customFormat="1" ht="12.75">
      <c r="A707" s="5"/>
      <c r="B707" s="5"/>
      <c r="C707" s="6" t="s">
        <v>9</v>
      </c>
      <c r="D707" s="7">
        <v>4718</v>
      </c>
      <c r="E707" s="7">
        <v>1274</v>
      </c>
      <c r="F707" s="7">
        <v>3444</v>
      </c>
      <c r="G707" s="13">
        <f>SUM(G709:G729)</f>
        <v>99.99999999999999</v>
      </c>
    </row>
    <row r="709" spans="1:7" ht="12.75">
      <c r="A709" s="3">
        <v>1</v>
      </c>
      <c r="B709" s="4" t="s">
        <v>173</v>
      </c>
      <c r="C709" s="1" t="s">
        <v>63</v>
      </c>
      <c r="D709">
        <v>867</v>
      </c>
      <c r="F709">
        <v>867</v>
      </c>
      <c r="G709" s="11">
        <f>+D709/D$707*100</f>
        <v>18.37643069097075</v>
      </c>
    </row>
    <row r="710" spans="1:7" ht="12.75">
      <c r="A710" s="3">
        <v>2</v>
      </c>
      <c r="B710" s="4">
        <v>51.22</v>
      </c>
      <c r="C710" s="1" t="s">
        <v>66</v>
      </c>
      <c r="D710">
        <v>279</v>
      </c>
      <c r="E710">
        <v>63</v>
      </c>
      <c r="F710">
        <v>216</v>
      </c>
      <c r="G710" s="11">
        <f aca="true" t="shared" si="29" ref="G710:G729">+D710/D$707*100</f>
        <v>5.913522679101314</v>
      </c>
    </row>
    <row r="711" spans="1:7" ht="12.75">
      <c r="A711" s="3">
        <v>3</v>
      </c>
      <c r="B711" s="4" t="s">
        <v>181</v>
      </c>
      <c r="C711" s="1" t="s">
        <v>71</v>
      </c>
      <c r="D711">
        <v>279</v>
      </c>
      <c r="E711">
        <v>8</v>
      </c>
      <c r="F711">
        <v>271</v>
      </c>
      <c r="G711" s="11">
        <f t="shared" si="29"/>
        <v>5.913522679101314</v>
      </c>
    </row>
    <row r="712" spans="1:7" ht="12.75">
      <c r="A712" s="3">
        <v>4</v>
      </c>
      <c r="B712" s="4">
        <v>13.19</v>
      </c>
      <c r="C712" s="1" t="s">
        <v>86</v>
      </c>
      <c r="D712">
        <v>179</v>
      </c>
      <c r="E712">
        <v>84</v>
      </c>
      <c r="F712">
        <v>95</v>
      </c>
      <c r="G712" s="11">
        <f t="shared" si="29"/>
        <v>3.793980500211954</v>
      </c>
    </row>
    <row r="713" spans="1:7" ht="12.75">
      <c r="A713" s="3">
        <v>5</v>
      </c>
      <c r="B713" s="4">
        <v>47.09</v>
      </c>
      <c r="C713" s="1" t="s">
        <v>65</v>
      </c>
      <c r="D713">
        <v>169</v>
      </c>
      <c r="E713">
        <v>89</v>
      </c>
      <c r="F713">
        <v>80</v>
      </c>
      <c r="G713" s="11">
        <f t="shared" si="29"/>
        <v>3.5820262823230182</v>
      </c>
    </row>
    <row r="714" spans="1:7" ht="12.75">
      <c r="A714" s="3">
        <v>6</v>
      </c>
      <c r="B714" s="4">
        <v>69.09</v>
      </c>
      <c r="C714" s="1" t="s">
        <v>68</v>
      </c>
      <c r="D714">
        <v>143</v>
      </c>
      <c r="F714">
        <v>143</v>
      </c>
      <c r="G714" s="11">
        <f t="shared" si="29"/>
        <v>3.0309453158117847</v>
      </c>
    </row>
    <row r="715" spans="1:7" ht="12.75">
      <c r="A715" s="3">
        <v>7</v>
      </c>
      <c r="B715" s="4" t="s">
        <v>177</v>
      </c>
      <c r="C715" s="1" t="s">
        <v>67</v>
      </c>
      <c r="D715">
        <v>138</v>
      </c>
      <c r="E715">
        <v>101</v>
      </c>
      <c r="F715">
        <v>37</v>
      </c>
      <c r="G715" s="11">
        <f t="shared" si="29"/>
        <v>2.924968206867317</v>
      </c>
    </row>
    <row r="716" spans="1:7" ht="12.75">
      <c r="A716" s="3">
        <v>8</v>
      </c>
      <c r="B716" s="4">
        <v>66.39</v>
      </c>
      <c r="C716" s="1" t="s">
        <v>101</v>
      </c>
      <c r="D716">
        <v>121</v>
      </c>
      <c r="F716">
        <v>121</v>
      </c>
      <c r="G716" s="11">
        <f t="shared" si="29"/>
        <v>2.5646460364561254</v>
      </c>
    </row>
    <row r="717" spans="1:7" ht="12.75">
      <c r="A717" s="3">
        <v>9</v>
      </c>
      <c r="B717" s="4">
        <v>51.23</v>
      </c>
      <c r="C717" s="1" t="s">
        <v>78</v>
      </c>
      <c r="D717">
        <v>119</v>
      </c>
      <c r="E717">
        <v>19</v>
      </c>
      <c r="F717">
        <v>100</v>
      </c>
      <c r="G717" s="11">
        <f t="shared" si="29"/>
        <v>2.522255192878338</v>
      </c>
    </row>
    <row r="718" spans="1:7" ht="12.75">
      <c r="A718" s="3">
        <v>10</v>
      </c>
      <c r="B718" s="4">
        <v>54.11</v>
      </c>
      <c r="C718" s="1" t="s">
        <v>79</v>
      </c>
      <c r="D718">
        <v>114</v>
      </c>
      <c r="E718">
        <v>22</v>
      </c>
      <c r="F718">
        <v>92</v>
      </c>
      <c r="G718" s="11">
        <f t="shared" si="29"/>
        <v>2.4162780839338707</v>
      </c>
    </row>
    <row r="719" spans="1:7" ht="12.75">
      <c r="A719" s="3">
        <v>11</v>
      </c>
      <c r="B719" s="4" t="s">
        <v>254</v>
      </c>
      <c r="C719" s="1" t="s">
        <v>145</v>
      </c>
      <c r="D719">
        <v>80</v>
      </c>
      <c r="E719">
        <v>2</v>
      </c>
      <c r="F719">
        <v>78</v>
      </c>
      <c r="G719" s="11">
        <f t="shared" si="29"/>
        <v>1.6956337431114878</v>
      </c>
    </row>
    <row r="720" spans="1:7" ht="12.75">
      <c r="A720" s="3">
        <v>12</v>
      </c>
      <c r="B720" s="4" t="s">
        <v>217</v>
      </c>
      <c r="C720" s="1" t="s">
        <v>116</v>
      </c>
      <c r="D720">
        <v>67</v>
      </c>
      <c r="E720">
        <v>14</v>
      </c>
      <c r="F720">
        <v>53</v>
      </c>
      <c r="G720" s="11">
        <f t="shared" si="29"/>
        <v>1.420093259855871</v>
      </c>
    </row>
    <row r="721" spans="1:7" ht="12.75">
      <c r="A721" s="3">
        <v>13</v>
      </c>
      <c r="B721" s="4">
        <v>21.88</v>
      </c>
      <c r="C721" s="1" t="s">
        <v>69</v>
      </c>
      <c r="D721">
        <v>61</v>
      </c>
      <c r="E721">
        <v>35</v>
      </c>
      <c r="F721">
        <v>26</v>
      </c>
      <c r="G721" s="11">
        <f t="shared" si="29"/>
        <v>1.2929207291225095</v>
      </c>
    </row>
    <row r="722" spans="1:7" ht="12.75">
      <c r="A722" s="3">
        <v>14</v>
      </c>
      <c r="B722" s="4">
        <v>53.49</v>
      </c>
      <c r="C722" s="1" t="s">
        <v>74</v>
      </c>
      <c r="D722">
        <v>60</v>
      </c>
      <c r="E722">
        <v>14</v>
      </c>
      <c r="F722">
        <v>46</v>
      </c>
      <c r="G722" s="11">
        <f t="shared" si="29"/>
        <v>1.2717253073336159</v>
      </c>
    </row>
    <row r="723" spans="1:7" ht="12.75">
      <c r="A723" s="3">
        <v>15</v>
      </c>
      <c r="B723" s="4" t="s">
        <v>185</v>
      </c>
      <c r="C723" s="1" t="s">
        <v>75</v>
      </c>
      <c r="D723">
        <v>58</v>
      </c>
      <c r="E723">
        <v>24</v>
      </c>
      <c r="F723">
        <v>34</v>
      </c>
      <c r="G723" s="11">
        <f t="shared" si="29"/>
        <v>1.2293344637558288</v>
      </c>
    </row>
    <row r="724" spans="1:7" ht="12.75">
      <c r="A724" s="3">
        <v>16</v>
      </c>
      <c r="B724" s="4">
        <v>84.11</v>
      </c>
      <c r="C724" s="1" t="s">
        <v>93</v>
      </c>
      <c r="D724">
        <v>53</v>
      </c>
      <c r="E724">
        <v>33</v>
      </c>
      <c r="F724">
        <v>20</v>
      </c>
      <c r="G724" s="11">
        <f t="shared" si="29"/>
        <v>1.1233573548113607</v>
      </c>
    </row>
    <row r="725" spans="1:7" ht="12.75">
      <c r="A725" s="3">
        <v>17</v>
      </c>
      <c r="B725" s="4" t="s">
        <v>192</v>
      </c>
      <c r="C725" s="1" t="s">
        <v>82</v>
      </c>
      <c r="D725">
        <v>44</v>
      </c>
      <c r="E725">
        <v>44</v>
      </c>
      <c r="G725" s="11">
        <f t="shared" si="29"/>
        <v>0.9325985587113182</v>
      </c>
    </row>
    <row r="726" spans="1:7" ht="12.75">
      <c r="A726" s="3">
        <v>18</v>
      </c>
      <c r="B726" s="4" t="s">
        <v>255</v>
      </c>
      <c r="C726" s="1" t="s">
        <v>94</v>
      </c>
      <c r="D726">
        <v>43</v>
      </c>
      <c r="E726">
        <v>43</v>
      </c>
      <c r="G726" s="11">
        <f t="shared" si="29"/>
        <v>0.9114031369224248</v>
      </c>
    </row>
    <row r="727" spans="1:7" ht="12.75">
      <c r="A727" s="3">
        <v>19</v>
      </c>
      <c r="B727" s="4">
        <v>53.1</v>
      </c>
      <c r="C727" s="1" t="s">
        <v>150</v>
      </c>
      <c r="D727">
        <v>43</v>
      </c>
      <c r="E727">
        <v>27</v>
      </c>
      <c r="F727">
        <v>16</v>
      </c>
      <c r="G727" s="11">
        <f t="shared" si="29"/>
        <v>0.9114031369224248</v>
      </c>
    </row>
    <row r="728" spans="1:7" ht="12.75">
      <c r="A728" s="3">
        <v>20</v>
      </c>
      <c r="B728" s="4" t="s">
        <v>215</v>
      </c>
      <c r="C728" s="1" t="s">
        <v>103</v>
      </c>
      <c r="D728">
        <v>39</v>
      </c>
      <c r="E728">
        <v>15</v>
      </c>
      <c r="F728">
        <v>24</v>
      </c>
      <c r="G728" s="11">
        <f t="shared" si="29"/>
        <v>0.8266214497668503</v>
      </c>
    </row>
    <row r="729" spans="2:7" ht="12.75">
      <c r="B729" s="4"/>
      <c r="C729" s="1" t="s">
        <v>12</v>
      </c>
      <c r="D729">
        <v>1762</v>
      </c>
      <c r="E729">
        <v>637</v>
      </c>
      <c r="F729">
        <v>1125</v>
      </c>
      <c r="G729" s="11">
        <f t="shared" si="29"/>
        <v>37.34633319203052</v>
      </c>
    </row>
    <row r="731" spans="1:7" s="8" customFormat="1" ht="12.75">
      <c r="A731" s="5"/>
      <c r="B731" s="5"/>
      <c r="C731" s="6" t="s">
        <v>10</v>
      </c>
      <c r="D731" s="7">
        <v>1564</v>
      </c>
      <c r="E731" s="8">
        <v>511</v>
      </c>
      <c r="F731" s="7">
        <v>1053</v>
      </c>
      <c r="G731" s="13">
        <f>SUM(G733:G753)</f>
        <v>100</v>
      </c>
    </row>
    <row r="733" spans="1:7" ht="12.75">
      <c r="A733" s="3">
        <v>1</v>
      </c>
      <c r="B733" s="4" t="s">
        <v>173</v>
      </c>
      <c r="C733" s="1" t="s">
        <v>63</v>
      </c>
      <c r="D733">
        <v>219</v>
      </c>
      <c r="F733">
        <v>219</v>
      </c>
      <c r="G733" s="11">
        <f>+D733/D$731*100</f>
        <v>14.002557544757032</v>
      </c>
    </row>
    <row r="734" spans="1:7" ht="12.75">
      <c r="A734" s="3">
        <v>2</v>
      </c>
      <c r="B734" s="4">
        <v>51.22</v>
      </c>
      <c r="C734" s="1" t="s">
        <v>66</v>
      </c>
      <c r="D734">
        <v>129</v>
      </c>
      <c r="E734">
        <v>25</v>
      </c>
      <c r="F734">
        <v>104</v>
      </c>
      <c r="G734" s="11">
        <f aca="true" t="shared" si="30" ref="G734:G753">+D734/D$731*100</f>
        <v>8.248081841432226</v>
      </c>
    </row>
    <row r="735" spans="1:7" ht="12.75">
      <c r="A735" s="3">
        <v>3</v>
      </c>
      <c r="B735" s="4">
        <v>13.19</v>
      </c>
      <c r="C735" s="1" t="s">
        <v>86</v>
      </c>
      <c r="D735">
        <v>81</v>
      </c>
      <c r="E735">
        <v>38</v>
      </c>
      <c r="F735">
        <v>43</v>
      </c>
      <c r="G735" s="11">
        <f t="shared" si="30"/>
        <v>5.179028132992328</v>
      </c>
    </row>
    <row r="736" spans="1:7" ht="12.75">
      <c r="A736" s="3">
        <v>4</v>
      </c>
      <c r="B736" s="4" t="s">
        <v>282</v>
      </c>
      <c r="C736" s="1" t="s">
        <v>41</v>
      </c>
      <c r="D736">
        <v>68</v>
      </c>
      <c r="F736">
        <v>68</v>
      </c>
      <c r="G736" s="11">
        <f t="shared" si="30"/>
        <v>4.3478260869565215</v>
      </c>
    </row>
    <row r="737" spans="1:7" ht="12.75">
      <c r="A737" s="3">
        <v>5</v>
      </c>
      <c r="B737" s="4">
        <v>69.52</v>
      </c>
      <c r="C737" s="1" t="s">
        <v>126</v>
      </c>
      <c r="D737">
        <v>66</v>
      </c>
      <c r="F737">
        <v>66</v>
      </c>
      <c r="G737" s="11">
        <f t="shared" si="30"/>
        <v>4.219948849104859</v>
      </c>
    </row>
    <row r="738" spans="1:7" ht="12.75">
      <c r="A738" s="3">
        <v>6</v>
      </c>
      <c r="B738" s="4">
        <v>47.09</v>
      </c>
      <c r="C738" s="1" t="s">
        <v>65</v>
      </c>
      <c r="D738">
        <v>64</v>
      </c>
      <c r="E738">
        <v>32</v>
      </c>
      <c r="F738">
        <v>32</v>
      </c>
      <c r="G738" s="11">
        <f t="shared" si="30"/>
        <v>4.092071611253197</v>
      </c>
    </row>
    <row r="739" spans="1:7" ht="12.75">
      <c r="A739" s="3">
        <v>7</v>
      </c>
      <c r="B739" s="4" t="s">
        <v>177</v>
      </c>
      <c r="C739" s="1" t="s">
        <v>67</v>
      </c>
      <c r="D739">
        <v>61</v>
      </c>
      <c r="E739">
        <v>47</v>
      </c>
      <c r="F739">
        <v>14</v>
      </c>
      <c r="G739" s="11">
        <f t="shared" si="30"/>
        <v>3.9002557544757033</v>
      </c>
    </row>
    <row r="740" spans="1:7" ht="12.75">
      <c r="A740" s="3">
        <v>8</v>
      </c>
      <c r="B740" s="4" t="s">
        <v>270</v>
      </c>
      <c r="C740" s="1" t="s">
        <v>137</v>
      </c>
      <c r="D740">
        <v>60</v>
      </c>
      <c r="E740">
        <v>18</v>
      </c>
      <c r="F740">
        <v>42</v>
      </c>
      <c r="G740" s="11">
        <f t="shared" si="30"/>
        <v>3.8363171355498724</v>
      </c>
    </row>
    <row r="741" spans="1:7" ht="12.75">
      <c r="A741" s="3">
        <v>9</v>
      </c>
      <c r="B741" s="4" t="s">
        <v>206</v>
      </c>
      <c r="C741" s="1" t="s">
        <v>123</v>
      </c>
      <c r="D741">
        <v>42</v>
      </c>
      <c r="E741">
        <v>42</v>
      </c>
      <c r="G741" s="11">
        <f t="shared" si="30"/>
        <v>2.6854219948849107</v>
      </c>
    </row>
    <row r="742" spans="1:7" ht="12.75">
      <c r="A742" s="3">
        <v>10</v>
      </c>
      <c r="B742" s="4">
        <v>51.23</v>
      </c>
      <c r="C742" s="1" t="s">
        <v>78</v>
      </c>
      <c r="D742">
        <v>40</v>
      </c>
      <c r="E742">
        <v>11</v>
      </c>
      <c r="F742">
        <v>29</v>
      </c>
      <c r="G742" s="11">
        <f t="shared" si="30"/>
        <v>2.557544757033248</v>
      </c>
    </row>
    <row r="743" spans="1:7" ht="12.75">
      <c r="A743" s="3">
        <v>11</v>
      </c>
      <c r="B743" s="4" t="s">
        <v>185</v>
      </c>
      <c r="C743" s="1" t="s">
        <v>75</v>
      </c>
      <c r="D743">
        <v>32</v>
      </c>
      <c r="E743">
        <v>19</v>
      </c>
      <c r="F743">
        <v>13</v>
      </c>
      <c r="G743" s="11">
        <f t="shared" si="30"/>
        <v>2.0460358056265986</v>
      </c>
    </row>
    <row r="744" spans="1:7" ht="12.75">
      <c r="A744" s="3">
        <v>12</v>
      </c>
      <c r="B744" s="4">
        <v>21.88</v>
      </c>
      <c r="C744" s="1" t="s">
        <v>69</v>
      </c>
      <c r="D744">
        <v>32</v>
      </c>
      <c r="E744">
        <v>19</v>
      </c>
      <c r="F744">
        <v>13</v>
      </c>
      <c r="G744" s="11">
        <f t="shared" si="30"/>
        <v>2.0460358056265986</v>
      </c>
    </row>
    <row r="745" spans="1:7" ht="12.75">
      <c r="A745" s="3">
        <v>13</v>
      </c>
      <c r="B745" s="4" t="s">
        <v>195</v>
      </c>
      <c r="C745" s="1" t="s">
        <v>127</v>
      </c>
      <c r="D745">
        <v>31</v>
      </c>
      <c r="F745">
        <v>31</v>
      </c>
      <c r="G745" s="11">
        <f t="shared" si="30"/>
        <v>1.9820971867007673</v>
      </c>
    </row>
    <row r="746" spans="1:7" ht="12.75">
      <c r="A746" s="3">
        <v>14</v>
      </c>
      <c r="B746" s="4">
        <v>74.99</v>
      </c>
      <c r="C746" s="1" t="s">
        <v>64</v>
      </c>
      <c r="D746">
        <v>24</v>
      </c>
      <c r="F746">
        <v>24</v>
      </c>
      <c r="G746" s="11">
        <f t="shared" si="30"/>
        <v>1.5345268542199488</v>
      </c>
    </row>
    <row r="747" spans="1:7" ht="12.75">
      <c r="A747" s="3">
        <v>15</v>
      </c>
      <c r="B747" s="4" t="s">
        <v>283</v>
      </c>
      <c r="C747" s="1" t="s">
        <v>140</v>
      </c>
      <c r="D747">
        <v>19</v>
      </c>
      <c r="E747">
        <v>15</v>
      </c>
      <c r="F747">
        <v>4</v>
      </c>
      <c r="G747" s="11">
        <f t="shared" si="30"/>
        <v>1.2148337595907928</v>
      </c>
    </row>
    <row r="748" spans="1:7" ht="12.75">
      <c r="A748" s="3">
        <v>16</v>
      </c>
      <c r="B748" s="4" t="s">
        <v>284</v>
      </c>
      <c r="C748" s="1" t="s">
        <v>60</v>
      </c>
      <c r="D748">
        <v>19</v>
      </c>
      <c r="E748">
        <v>10</v>
      </c>
      <c r="F748">
        <v>9</v>
      </c>
      <c r="G748" s="11">
        <f t="shared" si="30"/>
        <v>1.2148337595907928</v>
      </c>
    </row>
    <row r="749" spans="1:7" ht="12.75">
      <c r="A749" s="3">
        <v>17</v>
      </c>
      <c r="B749" s="4" t="s">
        <v>285</v>
      </c>
      <c r="C749" s="1" t="s">
        <v>51</v>
      </c>
      <c r="D749">
        <v>18</v>
      </c>
      <c r="E749">
        <v>11</v>
      </c>
      <c r="F749">
        <v>7</v>
      </c>
      <c r="G749" s="11">
        <f t="shared" si="30"/>
        <v>1.1508951406649617</v>
      </c>
    </row>
    <row r="750" spans="1:7" ht="12.75">
      <c r="A750" s="3">
        <v>18</v>
      </c>
      <c r="B750" s="4" t="s">
        <v>180</v>
      </c>
      <c r="C750" s="1" t="s">
        <v>70</v>
      </c>
      <c r="D750">
        <v>18</v>
      </c>
      <c r="F750">
        <v>18</v>
      </c>
      <c r="G750" s="11">
        <f t="shared" si="30"/>
        <v>1.1508951406649617</v>
      </c>
    </row>
    <row r="751" spans="1:7" ht="12.75">
      <c r="A751" s="3">
        <v>19</v>
      </c>
      <c r="B751" s="4" t="s">
        <v>272</v>
      </c>
      <c r="C751" s="1" t="s">
        <v>158</v>
      </c>
      <c r="D751">
        <v>18</v>
      </c>
      <c r="F751">
        <v>18</v>
      </c>
      <c r="G751" s="11">
        <f t="shared" si="30"/>
        <v>1.1508951406649617</v>
      </c>
    </row>
    <row r="752" spans="1:7" ht="12.75">
      <c r="A752" s="3">
        <v>20</v>
      </c>
      <c r="B752" s="4" t="s">
        <v>286</v>
      </c>
      <c r="C752" s="1" t="s">
        <v>156</v>
      </c>
      <c r="D752">
        <v>17</v>
      </c>
      <c r="E752">
        <v>10</v>
      </c>
      <c r="F752">
        <v>7</v>
      </c>
      <c r="G752" s="11">
        <f t="shared" si="30"/>
        <v>1.0869565217391304</v>
      </c>
    </row>
    <row r="753" spans="2:7" ht="12.75">
      <c r="B753" s="4"/>
      <c r="C753" s="1" t="s">
        <v>12</v>
      </c>
      <c r="D753">
        <v>506</v>
      </c>
      <c r="E753">
        <v>214</v>
      </c>
      <c r="F753">
        <v>292</v>
      </c>
      <c r="G753" s="11">
        <f t="shared" si="30"/>
        <v>32.35294117647059</v>
      </c>
    </row>
    <row r="755" spans="1:7" s="8" customFormat="1" ht="12.75">
      <c r="A755" s="5"/>
      <c r="B755" s="5"/>
      <c r="C755" s="6" t="s">
        <v>11</v>
      </c>
      <c r="D755" s="7">
        <v>1884</v>
      </c>
      <c r="E755" s="8">
        <v>626</v>
      </c>
      <c r="F755" s="7">
        <v>1258</v>
      </c>
      <c r="G755" s="13">
        <f>SUM(G757:G777)</f>
        <v>100.00000000000003</v>
      </c>
    </row>
    <row r="757" spans="1:7" ht="12.75">
      <c r="A757" s="3">
        <v>1</v>
      </c>
      <c r="B757" s="4" t="s">
        <v>197</v>
      </c>
      <c r="C757" s="1" t="s">
        <v>129</v>
      </c>
      <c r="D757">
        <v>210</v>
      </c>
      <c r="F757">
        <v>210</v>
      </c>
      <c r="G757" s="11">
        <f>+D757/D$755*100</f>
        <v>11.146496815286625</v>
      </c>
    </row>
    <row r="758" spans="1:7" ht="12.75">
      <c r="A758" s="3">
        <v>2</v>
      </c>
      <c r="B758" s="4">
        <v>51.22</v>
      </c>
      <c r="C758" s="1" t="s">
        <v>66</v>
      </c>
      <c r="D758">
        <v>207</v>
      </c>
      <c r="E758">
        <v>61</v>
      </c>
      <c r="F758">
        <v>146</v>
      </c>
      <c r="G758" s="11">
        <f aca="true" t="shared" si="31" ref="G758:G777">+D758/D$755*100</f>
        <v>10.987261146496815</v>
      </c>
    </row>
    <row r="759" spans="1:7" ht="12.75">
      <c r="A759" s="3">
        <v>3</v>
      </c>
      <c r="B759" s="4">
        <v>74.99</v>
      </c>
      <c r="C759" s="1" t="s">
        <v>64</v>
      </c>
      <c r="D759">
        <v>74</v>
      </c>
      <c r="F759">
        <v>74</v>
      </c>
      <c r="G759" s="11">
        <f t="shared" si="31"/>
        <v>3.9278131634819533</v>
      </c>
    </row>
    <row r="760" spans="1:7" ht="12.75">
      <c r="A760" s="3">
        <v>4</v>
      </c>
      <c r="B760" s="4">
        <v>47.09</v>
      </c>
      <c r="C760" s="1" t="s">
        <v>65</v>
      </c>
      <c r="D760">
        <v>73</v>
      </c>
      <c r="E760">
        <v>32</v>
      </c>
      <c r="F760">
        <v>41</v>
      </c>
      <c r="G760" s="11">
        <f t="shared" si="31"/>
        <v>3.8747346072186835</v>
      </c>
    </row>
    <row r="761" spans="1:7" ht="12.75">
      <c r="A761" s="3">
        <v>5</v>
      </c>
      <c r="B761" s="4" t="s">
        <v>212</v>
      </c>
      <c r="C761" s="1" t="s">
        <v>95</v>
      </c>
      <c r="D761">
        <v>64</v>
      </c>
      <c r="E761">
        <v>27</v>
      </c>
      <c r="F761">
        <v>37</v>
      </c>
      <c r="G761" s="11">
        <f t="shared" si="31"/>
        <v>3.397027600849257</v>
      </c>
    </row>
    <row r="762" spans="1:7" ht="12.75">
      <c r="A762" s="3">
        <v>6</v>
      </c>
      <c r="B762" s="4" t="s">
        <v>268</v>
      </c>
      <c r="C762" s="1" t="s">
        <v>53</v>
      </c>
      <c r="D762">
        <v>56</v>
      </c>
      <c r="E762">
        <v>32</v>
      </c>
      <c r="F762">
        <v>24</v>
      </c>
      <c r="G762" s="11">
        <f t="shared" si="31"/>
        <v>2.9723991507431</v>
      </c>
    </row>
    <row r="763" spans="1:7" ht="12.75">
      <c r="A763" s="3">
        <v>7</v>
      </c>
      <c r="B763" s="4" t="s">
        <v>193</v>
      </c>
      <c r="C763" s="1" t="s">
        <v>112</v>
      </c>
      <c r="D763">
        <v>46</v>
      </c>
      <c r="F763">
        <v>46</v>
      </c>
      <c r="G763" s="11">
        <f t="shared" si="31"/>
        <v>2.4416135881104037</v>
      </c>
    </row>
    <row r="764" spans="1:7" ht="12.75">
      <c r="A764" s="3">
        <v>8</v>
      </c>
      <c r="B764" s="4" t="s">
        <v>287</v>
      </c>
      <c r="C764" s="1" t="s">
        <v>26</v>
      </c>
      <c r="D764">
        <v>40</v>
      </c>
      <c r="F764">
        <v>40</v>
      </c>
      <c r="G764" s="11">
        <f t="shared" si="31"/>
        <v>2.1231422505307855</v>
      </c>
    </row>
    <row r="765" spans="1:7" ht="12.75">
      <c r="A765" s="3">
        <v>9</v>
      </c>
      <c r="B765" s="4" t="s">
        <v>252</v>
      </c>
      <c r="C765" s="1" t="s">
        <v>56</v>
      </c>
      <c r="D765">
        <v>39</v>
      </c>
      <c r="F765">
        <v>39</v>
      </c>
      <c r="G765" s="11">
        <f t="shared" si="31"/>
        <v>2.0700636942675157</v>
      </c>
    </row>
    <row r="766" spans="1:7" ht="12.75">
      <c r="A766" s="3">
        <v>10</v>
      </c>
      <c r="B766" s="4" t="s">
        <v>288</v>
      </c>
      <c r="C766" s="1" t="s">
        <v>164</v>
      </c>
      <c r="D766">
        <v>36</v>
      </c>
      <c r="E766">
        <v>19</v>
      </c>
      <c r="F766">
        <v>17</v>
      </c>
      <c r="G766" s="11">
        <f t="shared" si="31"/>
        <v>1.910828025477707</v>
      </c>
    </row>
    <row r="767" spans="1:7" ht="12.75">
      <c r="A767" s="3">
        <v>11</v>
      </c>
      <c r="B767" s="4" t="s">
        <v>237</v>
      </c>
      <c r="C767" s="1" t="s">
        <v>97</v>
      </c>
      <c r="D767">
        <v>35</v>
      </c>
      <c r="E767">
        <v>20</v>
      </c>
      <c r="F767">
        <v>15</v>
      </c>
      <c r="G767" s="11">
        <f t="shared" si="31"/>
        <v>1.8577494692144374</v>
      </c>
    </row>
    <row r="768" spans="1:7" ht="12.75">
      <c r="A768" s="3">
        <v>12</v>
      </c>
      <c r="B768" s="4">
        <v>69.09</v>
      </c>
      <c r="C768" s="1" t="s">
        <v>68</v>
      </c>
      <c r="D768">
        <v>34</v>
      </c>
      <c r="F768">
        <v>34</v>
      </c>
      <c r="G768" s="11">
        <f t="shared" si="31"/>
        <v>1.8046709129511678</v>
      </c>
    </row>
    <row r="769" spans="1:7" ht="12.75">
      <c r="A769" s="3">
        <v>13</v>
      </c>
      <c r="B769" s="4">
        <v>69.52</v>
      </c>
      <c r="C769" s="1" t="s">
        <v>126</v>
      </c>
      <c r="D769">
        <v>33</v>
      </c>
      <c r="F769">
        <v>33</v>
      </c>
      <c r="G769" s="11">
        <f t="shared" si="31"/>
        <v>1.7515923566878981</v>
      </c>
    </row>
    <row r="770" spans="1:7" ht="12.75">
      <c r="A770" s="3">
        <v>14</v>
      </c>
      <c r="B770" s="4" t="s">
        <v>181</v>
      </c>
      <c r="C770" s="1" t="s">
        <v>71</v>
      </c>
      <c r="D770">
        <v>32</v>
      </c>
      <c r="F770">
        <v>32</v>
      </c>
      <c r="G770" s="11">
        <f t="shared" si="31"/>
        <v>1.6985138004246285</v>
      </c>
    </row>
    <row r="771" spans="1:7" ht="12.75">
      <c r="A771" s="3">
        <v>15</v>
      </c>
      <c r="B771" s="4" t="s">
        <v>289</v>
      </c>
      <c r="C771" s="1" t="s">
        <v>48</v>
      </c>
      <c r="D771">
        <v>31</v>
      </c>
      <c r="E771">
        <v>16</v>
      </c>
      <c r="F771">
        <v>15</v>
      </c>
      <c r="G771" s="11">
        <f t="shared" si="31"/>
        <v>1.645435244161359</v>
      </c>
    </row>
    <row r="772" spans="1:7" ht="12.75">
      <c r="A772" s="3">
        <v>16</v>
      </c>
      <c r="B772" s="4" t="s">
        <v>290</v>
      </c>
      <c r="C772" s="1" t="s">
        <v>37</v>
      </c>
      <c r="D772">
        <v>31</v>
      </c>
      <c r="E772">
        <v>31</v>
      </c>
      <c r="G772" s="11">
        <f t="shared" si="31"/>
        <v>1.645435244161359</v>
      </c>
    </row>
    <row r="773" spans="1:7" ht="12.75">
      <c r="A773" s="3">
        <v>17</v>
      </c>
      <c r="B773" s="4" t="s">
        <v>291</v>
      </c>
      <c r="C773" s="1" t="s">
        <v>21</v>
      </c>
      <c r="D773">
        <v>30</v>
      </c>
      <c r="E773">
        <v>17</v>
      </c>
      <c r="F773">
        <v>13</v>
      </c>
      <c r="G773" s="11">
        <f t="shared" si="31"/>
        <v>1.5923566878980893</v>
      </c>
    </row>
    <row r="774" spans="1:7" ht="12.75">
      <c r="A774" s="3">
        <v>18</v>
      </c>
      <c r="B774" s="4" t="s">
        <v>203</v>
      </c>
      <c r="C774" s="1" t="s">
        <v>131</v>
      </c>
      <c r="D774">
        <v>28</v>
      </c>
      <c r="E774">
        <v>21</v>
      </c>
      <c r="F774">
        <v>7</v>
      </c>
      <c r="G774" s="11">
        <f t="shared" si="31"/>
        <v>1.48619957537155</v>
      </c>
    </row>
    <row r="775" spans="1:7" ht="12.75">
      <c r="A775" s="3">
        <v>19</v>
      </c>
      <c r="B775" s="4" t="s">
        <v>185</v>
      </c>
      <c r="C775" s="1" t="s">
        <v>75</v>
      </c>
      <c r="D775">
        <v>28</v>
      </c>
      <c r="E775">
        <v>15</v>
      </c>
      <c r="F775">
        <v>13</v>
      </c>
      <c r="G775" s="11">
        <f t="shared" si="31"/>
        <v>1.48619957537155</v>
      </c>
    </row>
    <row r="776" spans="1:7" ht="12.75">
      <c r="A776" s="3">
        <v>20</v>
      </c>
      <c r="B776" s="4" t="s">
        <v>292</v>
      </c>
      <c r="C776" s="1" t="s">
        <v>44</v>
      </c>
      <c r="D776">
        <v>26</v>
      </c>
      <c r="E776">
        <v>11</v>
      </c>
      <c r="F776">
        <v>15</v>
      </c>
      <c r="G776" s="11">
        <f t="shared" si="31"/>
        <v>1.3800424628450108</v>
      </c>
    </row>
    <row r="777" spans="2:7" ht="12.75">
      <c r="B777" s="4"/>
      <c r="C777" s="1" t="s">
        <v>12</v>
      </c>
      <c r="D777">
        <v>731</v>
      </c>
      <c r="E777">
        <v>324</v>
      </c>
      <c r="F777">
        <v>407</v>
      </c>
      <c r="G777" s="11">
        <f t="shared" si="31"/>
        <v>38.80042462845011</v>
      </c>
    </row>
    <row r="778" spans="1:7" s="19" customFormat="1" ht="12.75">
      <c r="A778" s="16"/>
      <c r="B778" s="16"/>
      <c r="G778" s="20"/>
    </row>
  </sheetData>
  <mergeCells count="2">
    <mergeCell ref="A1:G1"/>
    <mergeCell ref="A3:G3"/>
  </mergeCells>
  <printOptions/>
  <pageMargins left="0.984251968503937" right="0" top="0" bottom="0.5905511811023623" header="0" footer="0"/>
  <pageSetup firstPageNumber="119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2005-10-12T17:40:44Z</cp:lastPrinted>
  <dcterms:created xsi:type="dcterms:W3CDTF">2005-09-20T13:49:57Z</dcterms:created>
  <dcterms:modified xsi:type="dcterms:W3CDTF">2005-10-12T17:42:22Z</dcterms:modified>
  <cp:category/>
  <cp:version/>
  <cp:contentType/>
  <cp:contentStatus/>
</cp:coreProperties>
</file>