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. 19.43" sheetId="1" r:id="rId1"/>
  </sheets>
  <definedNames>
    <definedName name="_xlnm.Print_Area" localSheetId="0">'cuad. 19.43'!$A$1:$F$56</definedName>
    <definedName name="Imprimir_área_IM" localSheetId="0">'cuad. 19.43'!$A$1:$I$58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<sst xmlns="http://schemas.openxmlformats.org/spreadsheetml/2006/main" count="47" uniqueCount="47">
  <si>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 xml:space="preserve"> </t>
  </si>
  <si>
    <t xml:space="preserve">      DELEGACION</t>
  </si>
  <si>
    <t>T O T A L</t>
  </si>
  <si>
    <t>MASCULINO</t>
  </si>
  <si>
    <t>FEMENINO</t>
  </si>
  <si>
    <t xml:space="preserve">  TOTAL                     </t>
  </si>
  <si>
    <t xml:space="preserve">  DISTRITO FEDERAL            </t>
  </si>
  <si>
    <t xml:space="preserve">  ZONA NORTE</t>
  </si>
  <si>
    <t xml:space="preserve">  ZONA ORIENTE</t>
  </si>
  <si>
    <t xml:space="preserve">  ZONA SUR</t>
  </si>
  <si>
    <t xml:space="preserve">  ZONA PONIENTE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</si>
  <si>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</si>
  <si>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</si>
  <si>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</si>
  <si>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</si>
  <si>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</si>
  <si>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</si>
  <si>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</si>
  <si>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</si>
  <si>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</si>
  <si>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</si>
  <si>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</si>
  <si>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</si>
  <si>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</si>
  <si>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</si>
  <si>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</si>
  <si>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</si>
  <si>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</si>
  <si>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</si>
  <si>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</si>
  <si>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</si>
  <si>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</si>
  <si>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</si>
  <si>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</si>
  <si>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</si>
  <si>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</si>
  <si>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</si>
  <si>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</si>
  <si>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</si>
  <si>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</si>
  <si>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</si>
  <si>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</si>
  <si>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</si>
  <si>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EN EL PROGRAMA DE PLANIFICACION FAMILIAR.</t>
  </si>
  <si>
    <t>19.43  INTERVENCIONES QUIRURGICAS DE NUEVOS ACEPTANTES POR SEXO,</t>
  </si>
  <si>
    <t xml:space="preserve">                                           S          E          X          O</t>
  </si>
  <si>
    <t>ANUARIO ESTADISTICO 2004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</si>
</sst>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5"/>
  <sheetViews>
    <sheetView showGridLines="0" showZeros="0" tabSelected="1" zoomScale="60" zoomScaleNormal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2.875" style="0" customWidth="1"/>
    <col min="3" max="5" width="27.625" style="0" customWidth="1"/>
    <col min="6" max="6" width="19.625" style="0" customWidth="1"/>
    <col min="7" max="7" width="6.75390625" style="0" customWidth="1"/>
    <col min="8" max="8" width="14.625" style="0" customWidth="1"/>
    <col min="9" max="9" width="21.625" style="0" customWidth="1"/>
    <col min="10" max="12" width="9.625" style="0" customWidth="1"/>
  </cols>
  <sheetData>
    <row r="1" s="2" customFormat="1" ht="12.75">
      <c r="A1" s="1" t="s">
        <v>0</v>
      </c>
    </row>
    <row r="2" spans="2:6" s="2" customFormat="1" ht="15.75">
      <c r="B2" s="18" t="s">
        <v>46</v>
      </c>
      <c r="C2" s="18"/>
      <c r="D2" s="18"/>
      <c r="E2" s="18"/>
      <c r="F2" s="18"/>
    </row>
    <row r="3" s="2" customFormat="1" ht="12.75"/>
    <row r="4" spans="2:6" s="2" customFormat="1" ht="15.75">
      <c r="B4" s="18" t="s">
        <v>44</v>
      </c>
      <c r="C4" s="18"/>
      <c r="D4" s="18"/>
      <c r="E4" s="18"/>
      <c r="F4" s="18"/>
    </row>
    <row r="5" spans="2:6" s="2" customFormat="1" ht="15.75">
      <c r="B5" s="19" t="s">
        <v>43</v>
      </c>
      <c r="C5" s="19"/>
      <c r="D5" s="19"/>
      <c r="E5" s="19"/>
      <c r="F5" s="19"/>
    </row>
    <row r="6" spans="2:6" s="2" customFormat="1" ht="15.75">
      <c r="B6" s="11"/>
      <c r="C6" s="11"/>
      <c r="D6" s="11"/>
      <c r="E6" s="11"/>
      <c r="F6" s="11"/>
    </row>
    <row r="7" spans="2:6" s="2" customFormat="1" ht="7.5" customHeight="1">
      <c r="B7" s="3"/>
      <c r="C7" s="4"/>
      <c r="D7" s="4"/>
      <c r="E7" s="4"/>
      <c r="F7" s="4"/>
    </row>
    <row r="8" spans="2:9" s="2" customFormat="1" ht="12.75">
      <c r="B8" s="5"/>
      <c r="C8" s="5"/>
      <c r="D8" s="20" t="s">
        <v>45</v>
      </c>
      <c r="E8" s="20"/>
      <c r="F8" s="5"/>
      <c r="H8" s="7"/>
      <c r="I8" s="7"/>
    </row>
    <row r="9" spans="2:9" s="2" customFormat="1" ht="9" customHeight="1">
      <c r="B9" s="5"/>
      <c r="C9" s="5"/>
      <c r="D9" s="6"/>
      <c r="E9" s="5"/>
      <c r="F9" s="5"/>
      <c r="H9" s="7"/>
      <c r="I9" s="7"/>
    </row>
    <row r="10" spans="2:9" s="2" customFormat="1" ht="12.75">
      <c r="B10" s="6" t="s">
        <v>1</v>
      </c>
      <c r="C10" s="8" t="s">
        <v>2</v>
      </c>
      <c r="D10" s="8" t="s">
        <v>3</v>
      </c>
      <c r="E10" s="8" t="s">
        <v>4</v>
      </c>
      <c r="F10" s="5"/>
      <c r="H10" s="7"/>
      <c r="I10" s="7"/>
    </row>
    <row r="11" spans="2:9" s="2" customFormat="1" ht="12.75">
      <c r="B11" s="9"/>
      <c r="C11" s="10"/>
      <c r="D11" s="10"/>
      <c r="E11" s="10"/>
      <c r="F11" s="10"/>
      <c r="H11" s="7"/>
      <c r="I11" s="7"/>
    </row>
    <row r="12" spans="8:10" s="2" customFormat="1" ht="12.75">
      <c r="H12" s="7"/>
      <c r="I12" s="7"/>
      <c r="J12" s="7"/>
    </row>
    <row r="13" spans="2:12" s="12" customFormat="1" ht="12.75">
      <c r="B13" s="13" t="s">
        <v>5</v>
      </c>
      <c r="C13" s="15">
        <f>SUM(C22+C15)</f>
        <v>12300</v>
      </c>
      <c r="D13" s="15">
        <f>SUM(D22+D15)</f>
        <v>1810</v>
      </c>
      <c r="E13" s="15">
        <f>SUM(E22+E15)</f>
        <v>10490</v>
      </c>
      <c r="F13" s="14"/>
      <c r="H13" s="14"/>
      <c r="I13" s="14"/>
      <c r="K13" s="14"/>
      <c r="L13" s="14"/>
    </row>
    <row r="14" spans="2:10" s="2" customFormat="1" ht="12.75">
      <c r="B14" s="7"/>
      <c r="C14" s="16"/>
      <c r="D14" s="16"/>
      <c r="E14" s="16"/>
      <c r="F14" s="7"/>
      <c r="H14" s="7"/>
      <c r="I14" s="7"/>
      <c r="J14" s="7"/>
    </row>
    <row r="15" spans="2:12" s="12" customFormat="1" ht="12.75">
      <c r="B15" s="13" t="s">
        <v>6</v>
      </c>
      <c r="C15" s="15">
        <f>SUM(C17:C20)</f>
        <v>3562</v>
      </c>
      <c r="D15" s="15">
        <f>SUM(D17:D20)</f>
        <v>822</v>
      </c>
      <c r="E15" s="15">
        <f>SUM(E17:E20)</f>
        <v>2740</v>
      </c>
      <c r="K15" s="14"/>
      <c r="L15" s="14"/>
    </row>
    <row r="16" spans="3:5" s="2" customFormat="1" ht="12.75">
      <c r="C16" s="17"/>
      <c r="D16" s="17"/>
      <c r="E16" s="17"/>
    </row>
    <row r="17" spans="2:12" s="2" customFormat="1" ht="12.75">
      <c r="B17" s="1" t="s">
        <v>7</v>
      </c>
      <c r="C17" s="16">
        <v>553</v>
      </c>
      <c r="D17" s="16">
        <v>111</v>
      </c>
      <c r="E17" s="16">
        <v>442</v>
      </c>
      <c r="K17" s="7"/>
      <c r="L17" s="7"/>
    </row>
    <row r="18" spans="2:12" s="2" customFormat="1" ht="12.75">
      <c r="B18" s="1" t="s">
        <v>8</v>
      </c>
      <c r="C18" s="16">
        <v>1131</v>
      </c>
      <c r="D18" s="16">
        <v>147</v>
      </c>
      <c r="E18" s="16">
        <v>984</v>
      </c>
      <c r="K18" s="7"/>
      <c r="L18" s="7"/>
    </row>
    <row r="19" spans="2:12" s="2" customFormat="1" ht="12.75">
      <c r="B19" s="1" t="s">
        <v>9</v>
      </c>
      <c r="C19" s="16">
        <v>1223</v>
      </c>
      <c r="D19" s="16">
        <v>508</v>
      </c>
      <c r="E19" s="16">
        <v>715</v>
      </c>
      <c r="K19" s="7"/>
      <c r="L19" s="7"/>
    </row>
    <row r="20" spans="2:12" s="2" customFormat="1" ht="12.75">
      <c r="B20" s="1" t="s">
        <v>10</v>
      </c>
      <c r="C20" s="16">
        <v>655</v>
      </c>
      <c r="D20" s="16">
        <v>56</v>
      </c>
      <c r="E20" s="16">
        <v>599</v>
      </c>
      <c r="K20" s="7"/>
      <c r="L20" s="7"/>
    </row>
    <row r="21" spans="3:5" s="2" customFormat="1" ht="12.75">
      <c r="C21" s="17"/>
      <c r="D21" s="17"/>
      <c r="E21" s="17"/>
    </row>
    <row r="22" spans="2:12" s="12" customFormat="1" ht="12.75">
      <c r="B22" s="13" t="s">
        <v>11</v>
      </c>
      <c r="C22" s="15">
        <f>SUM(D22:E22)</f>
        <v>8738</v>
      </c>
      <c r="D22" s="15">
        <f>SUM(D24:D54)</f>
        <v>988</v>
      </c>
      <c r="E22" s="15">
        <f>SUM(E24:E54)</f>
        <v>7750</v>
      </c>
      <c r="K22" s="14"/>
      <c r="L22" s="14"/>
    </row>
    <row r="23" spans="3:5" s="2" customFormat="1" ht="12.75">
      <c r="C23" s="17"/>
      <c r="D23" s="17"/>
      <c r="E23" s="17"/>
    </row>
    <row r="24" spans="2:12" s="2" customFormat="1" ht="12.75">
      <c r="B24" s="1" t="s">
        <v>12</v>
      </c>
      <c r="C24" s="15">
        <f aca="true" t="shared" si="0" ref="C24:C54">SUM(D24:E24)</f>
        <v>12</v>
      </c>
      <c r="D24" s="16">
        <v>0</v>
      </c>
      <c r="E24" s="16">
        <v>12</v>
      </c>
      <c r="K24" s="7"/>
      <c r="L24" s="7"/>
    </row>
    <row r="25" spans="2:12" s="2" customFormat="1" ht="12.75">
      <c r="B25" s="1" t="s">
        <v>13</v>
      </c>
      <c r="C25" s="15">
        <f t="shared" si="0"/>
        <v>127</v>
      </c>
      <c r="D25" s="16">
        <v>7</v>
      </c>
      <c r="E25" s="16">
        <v>120</v>
      </c>
      <c r="K25" s="7"/>
      <c r="L25" s="7"/>
    </row>
    <row r="26" spans="2:12" s="2" customFormat="1" ht="12.75">
      <c r="B26" s="1" t="s">
        <v>14</v>
      </c>
      <c r="C26" s="15">
        <f t="shared" si="0"/>
        <v>108</v>
      </c>
      <c r="D26" s="16">
        <v>2</v>
      </c>
      <c r="E26" s="16">
        <v>106</v>
      </c>
      <c r="K26" s="7"/>
      <c r="L26" s="7"/>
    </row>
    <row r="27" spans="2:12" s="2" customFormat="1" ht="12.75">
      <c r="B27" s="1" t="s">
        <v>15</v>
      </c>
      <c r="C27" s="15">
        <f t="shared" si="0"/>
        <v>90</v>
      </c>
      <c r="D27" s="16">
        <v>6</v>
      </c>
      <c r="E27" s="16">
        <v>84</v>
      </c>
      <c r="K27" s="7"/>
      <c r="L27" s="7"/>
    </row>
    <row r="28" spans="2:12" s="2" customFormat="1" ht="12.75">
      <c r="B28" s="1" t="s">
        <v>16</v>
      </c>
      <c r="C28" s="15">
        <f t="shared" si="0"/>
        <v>246</v>
      </c>
      <c r="D28" s="16">
        <v>21</v>
      </c>
      <c r="E28" s="16">
        <v>225</v>
      </c>
      <c r="K28" s="7"/>
      <c r="L28" s="7"/>
    </row>
    <row r="29" spans="2:12" s="2" customFormat="1" ht="12.75">
      <c r="B29" s="1" t="s">
        <v>17</v>
      </c>
      <c r="C29" s="15">
        <f t="shared" si="0"/>
        <v>76</v>
      </c>
      <c r="D29" s="16">
        <v>1</v>
      </c>
      <c r="E29" s="16">
        <v>75</v>
      </c>
      <c r="K29" s="7"/>
      <c r="L29" s="7"/>
    </row>
    <row r="30" spans="2:12" s="2" customFormat="1" ht="12.75">
      <c r="B30" s="1" t="s">
        <v>18</v>
      </c>
      <c r="C30" s="15">
        <f t="shared" si="0"/>
        <v>440</v>
      </c>
      <c r="D30" s="16">
        <v>30</v>
      </c>
      <c r="E30" s="16">
        <v>410</v>
      </c>
      <c r="K30" s="7"/>
      <c r="L30" s="7"/>
    </row>
    <row r="31" spans="2:12" s="2" customFormat="1" ht="12.75">
      <c r="B31" s="1" t="s">
        <v>19</v>
      </c>
      <c r="C31" s="15">
        <f t="shared" si="0"/>
        <v>216</v>
      </c>
      <c r="D31" s="16">
        <v>17</v>
      </c>
      <c r="E31" s="16">
        <v>199</v>
      </c>
      <c r="K31" s="7"/>
      <c r="L31" s="7"/>
    </row>
    <row r="32" spans="2:12" s="2" customFormat="1" ht="12.75">
      <c r="B32" s="1" t="s">
        <v>20</v>
      </c>
      <c r="C32" s="15">
        <f t="shared" si="0"/>
        <v>367</v>
      </c>
      <c r="D32" s="16">
        <v>86</v>
      </c>
      <c r="E32" s="16">
        <v>281</v>
      </c>
      <c r="K32" s="7"/>
      <c r="L32" s="7"/>
    </row>
    <row r="33" spans="2:12" s="2" customFormat="1" ht="12.75">
      <c r="B33" s="1" t="s">
        <v>21</v>
      </c>
      <c r="C33" s="15">
        <f t="shared" si="0"/>
        <v>452</v>
      </c>
      <c r="D33" s="16">
        <v>20</v>
      </c>
      <c r="E33" s="16">
        <v>432</v>
      </c>
      <c r="K33" s="7"/>
      <c r="L33" s="7"/>
    </row>
    <row r="34" spans="2:12" s="2" customFormat="1" ht="12.75">
      <c r="B34" s="1" t="s">
        <v>22</v>
      </c>
      <c r="C34" s="15">
        <f t="shared" si="0"/>
        <v>496</v>
      </c>
      <c r="D34" s="16">
        <v>14</v>
      </c>
      <c r="E34" s="16">
        <v>482</v>
      </c>
      <c r="K34" s="7"/>
      <c r="L34" s="7"/>
    </row>
    <row r="35" spans="2:12" s="2" customFormat="1" ht="12.75">
      <c r="B35" s="1" t="s">
        <v>23</v>
      </c>
      <c r="C35" s="15">
        <f t="shared" si="0"/>
        <v>339</v>
      </c>
      <c r="D35" s="16">
        <v>59</v>
      </c>
      <c r="E35" s="16">
        <v>280</v>
      </c>
      <c r="K35" s="7"/>
      <c r="L35" s="7"/>
    </row>
    <row r="36" spans="2:12" s="2" customFormat="1" ht="12.75">
      <c r="B36" s="1" t="s">
        <v>24</v>
      </c>
      <c r="C36" s="15">
        <f t="shared" si="0"/>
        <v>342</v>
      </c>
      <c r="D36" s="16">
        <v>1</v>
      </c>
      <c r="E36" s="16">
        <v>341</v>
      </c>
      <c r="K36" s="7"/>
      <c r="L36" s="7"/>
    </row>
    <row r="37" spans="2:12" s="2" customFormat="1" ht="12.75">
      <c r="B37" s="1" t="s">
        <v>25</v>
      </c>
      <c r="C37" s="15">
        <f t="shared" si="0"/>
        <v>1239</v>
      </c>
      <c r="D37" s="16">
        <v>342</v>
      </c>
      <c r="E37" s="16">
        <v>897</v>
      </c>
      <c r="K37" s="7"/>
      <c r="L37" s="7"/>
    </row>
    <row r="38" spans="2:12" s="2" customFormat="1" ht="12.75">
      <c r="B38" s="1" t="s">
        <v>26</v>
      </c>
      <c r="C38" s="15">
        <f t="shared" si="0"/>
        <v>495</v>
      </c>
      <c r="D38" s="16">
        <v>16</v>
      </c>
      <c r="E38" s="16">
        <v>479</v>
      </c>
      <c r="K38" s="7"/>
      <c r="L38" s="7"/>
    </row>
    <row r="39" spans="2:12" s="2" customFormat="1" ht="12.75">
      <c r="B39" s="1" t="s">
        <v>27</v>
      </c>
      <c r="C39" s="15">
        <f t="shared" si="0"/>
        <v>322</v>
      </c>
      <c r="D39" s="16">
        <v>6</v>
      </c>
      <c r="E39" s="16">
        <v>316</v>
      </c>
      <c r="K39" s="7"/>
      <c r="L39" s="7"/>
    </row>
    <row r="40" spans="2:12" s="2" customFormat="1" ht="12.75">
      <c r="B40" s="1" t="s">
        <v>28</v>
      </c>
      <c r="C40" s="15">
        <f t="shared" si="0"/>
        <v>158</v>
      </c>
      <c r="D40" s="16">
        <v>15</v>
      </c>
      <c r="E40" s="16">
        <v>143</v>
      </c>
      <c r="K40" s="7"/>
      <c r="L40" s="7"/>
    </row>
    <row r="41" spans="2:12" s="2" customFormat="1" ht="12.75">
      <c r="B41" s="1" t="s">
        <v>29</v>
      </c>
      <c r="C41" s="15">
        <f t="shared" si="0"/>
        <v>143</v>
      </c>
      <c r="D41" s="16">
        <v>14</v>
      </c>
      <c r="E41" s="16">
        <v>129</v>
      </c>
      <c r="K41" s="7"/>
      <c r="L41" s="7"/>
    </row>
    <row r="42" spans="2:12" s="2" customFormat="1" ht="12.75">
      <c r="B42" s="1" t="s">
        <v>30</v>
      </c>
      <c r="C42" s="15">
        <f t="shared" si="0"/>
        <v>451</v>
      </c>
      <c r="D42" s="16">
        <v>29</v>
      </c>
      <c r="E42" s="16">
        <v>422</v>
      </c>
      <c r="K42" s="7"/>
      <c r="L42" s="7"/>
    </row>
    <row r="43" spans="2:12" s="2" customFormat="1" ht="12.75">
      <c r="B43" s="1" t="s">
        <v>31</v>
      </c>
      <c r="C43" s="15">
        <f t="shared" si="0"/>
        <v>328</v>
      </c>
      <c r="D43" s="16">
        <v>65</v>
      </c>
      <c r="E43" s="16">
        <v>263</v>
      </c>
      <c r="K43" s="7"/>
      <c r="L43" s="7"/>
    </row>
    <row r="44" spans="2:12" s="2" customFormat="1" ht="12.75">
      <c r="B44" s="1" t="s">
        <v>32</v>
      </c>
      <c r="C44" s="15">
        <f t="shared" si="0"/>
        <v>106</v>
      </c>
      <c r="D44" s="16">
        <v>5</v>
      </c>
      <c r="E44" s="16">
        <v>101</v>
      </c>
      <c r="K44" s="7"/>
      <c r="L44" s="7"/>
    </row>
    <row r="45" spans="2:12" s="2" customFormat="1" ht="12.75">
      <c r="B45" s="1" t="s">
        <v>33</v>
      </c>
      <c r="C45" s="15">
        <f t="shared" si="0"/>
        <v>145</v>
      </c>
      <c r="D45" s="16">
        <v>23</v>
      </c>
      <c r="E45" s="16">
        <v>122</v>
      </c>
      <c r="K45" s="7"/>
      <c r="L45" s="7"/>
    </row>
    <row r="46" spans="2:12" s="2" customFormat="1" ht="12.75">
      <c r="B46" s="1" t="s">
        <v>34</v>
      </c>
      <c r="C46" s="15">
        <f t="shared" si="0"/>
        <v>113</v>
      </c>
      <c r="D46" s="16">
        <v>19</v>
      </c>
      <c r="E46" s="16">
        <v>94</v>
      </c>
      <c r="K46" s="7"/>
      <c r="L46" s="7"/>
    </row>
    <row r="47" spans="2:12" s="2" customFormat="1" ht="12.75">
      <c r="B47" s="1" t="s">
        <v>35</v>
      </c>
      <c r="C47" s="15">
        <f t="shared" si="0"/>
        <v>301</v>
      </c>
      <c r="D47" s="16">
        <v>25</v>
      </c>
      <c r="E47" s="16">
        <v>276</v>
      </c>
      <c r="K47" s="7"/>
      <c r="L47" s="7"/>
    </row>
    <row r="48" spans="2:12" s="2" customFormat="1" ht="12.75">
      <c r="B48" s="1" t="s">
        <v>36</v>
      </c>
      <c r="C48" s="15">
        <f t="shared" si="0"/>
        <v>442</v>
      </c>
      <c r="D48" s="16">
        <v>96</v>
      </c>
      <c r="E48" s="16">
        <v>346</v>
      </c>
      <c r="K48" s="7"/>
      <c r="L48" s="7"/>
    </row>
    <row r="49" spans="2:12" s="2" customFormat="1" ht="12.75">
      <c r="B49" s="1" t="s">
        <v>37</v>
      </c>
      <c r="C49" s="15">
        <f t="shared" si="0"/>
        <v>0</v>
      </c>
      <c r="D49" s="16">
        <v>0</v>
      </c>
      <c r="E49" s="16">
        <v>0</v>
      </c>
      <c r="K49" s="7"/>
      <c r="L49" s="7"/>
    </row>
    <row r="50" spans="2:12" s="2" customFormat="1" ht="12.75">
      <c r="B50" s="1" t="s">
        <v>38</v>
      </c>
      <c r="C50" s="15">
        <f t="shared" si="0"/>
        <v>308</v>
      </c>
      <c r="D50" s="16">
        <v>18</v>
      </c>
      <c r="E50" s="16">
        <v>290</v>
      </c>
      <c r="K50" s="7"/>
      <c r="L50" s="7"/>
    </row>
    <row r="51" spans="2:12" s="2" customFormat="1" ht="12.75">
      <c r="B51" s="1" t="s">
        <v>39</v>
      </c>
      <c r="C51" s="15">
        <f t="shared" si="0"/>
        <v>147</v>
      </c>
      <c r="D51" s="16">
        <v>16</v>
      </c>
      <c r="E51" s="16">
        <v>131</v>
      </c>
      <c r="K51" s="7"/>
      <c r="L51" s="7"/>
    </row>
    <row r="52" spans="2:12" s="2" customFormat="1" ht="12.75">
      <c r="B52" s="1" t="s">
        <v>40</v>
      </c>
      <c r="C52" s="15">
        <f t="shared" si="0"/>
        <v>540</v>
      </c>
      <c r="D52" s="16">
        <v>15</v>
      </c>
      <c r="E52" s="16">
        <v>525</v>
      </c>
      <c r="K52" s="7"/>
      <c r="L52" s="7"/>
    </row>
    <row r="53" spans="2:12" s="2" customFormat="1" ht="12.75">
      <c r="B53" s="1" t="s">
        <v>41</v>
      </c>
      <c r="C53" s="15">
        <f t="shared" si="0"/>
        <v>26</v>
      </c>
      <c r="D53" s="16">
        <v>3</v>
      </c>
      <c r="E53" s="16">
        <v>23</v>
      </c>
      <c r="K53" s="7"/>
      <c r="L53" s="7"/>
    </row>
    <row r="54" spans="2:12" s="2" customFormat="1" ht="12.75">
      <c r="B54" s="1" t="s">
        <v>42</v>
      </c>
      <c r="C54" s="15">
        <f t="shared" si="0"/>
        <v>163</v>
      </c>
      <c r="D54" s="16">
        <v>17</v>
      </c>
      <c r="E54" s="16">
        <v>146</v>
      </c>
      <c r="K54" s="7"/>
      <c r="L54" s="7"/>
    </row>
    <row r="55" spans="2:6" s="2" customFormat="1" ht="12.75">
      <c r="B55" s="9"/>
      <c r="C55" s="10"/>
      <c r="D55" s="10"/>
      <c r="E55" s="10"/>
      <c r="F55" s="10"/>
    </row>
    <row r="56" s="2" customFormat="1" ht="12.75"/>
  </sheetData>
  <mergeCells count="4">
    <mergeCell ref="B2:F2"/>
    <mergeCell ref="B4:F4"/>
    <mergeCell ref="B5:F5"/>
    <mergeCell ref="D8:E8"/>
  </mergeCells>
  <printOptions/>
  <pageMargins left="0.984251968503937" right="0" top="0" bottom="0.5905511811023623" header="0" footer="0"/>
  <pageSetup firstPageNumber="889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2005-09-08T22:11:57Z</cp:lastPrinted>
  <dcterms:created xsi:type="dcterms:W3CDTF">2004-09-17T17:37:57Z</dcterms:created>
  <dcterms:modified xsi:type="dcterms:W3CDTF">2005-09-08T22:12:17Z</dcterms:modified>
  <cp:category/>
  <cp:version/>
  <cp:contentType/>
  <cp:contentStatus/>
</cp:coreProperties>
</file>