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609" sheetId="1" r:id="rId1"/>
  </sheets>
  <definedNames>
    <definedName name="_xlnm.Print_Area" localSheetId="0">'CUAD1609'!$A$12:$L$190</definedName>
    <definedName name="_xlnm.Print_Titles" localSheetId="0">'CUAD1609'!$1:$11</definedName>
  </definedNames>
  <calcPr fullCalcOnLoad="1"/>
</workbook>
</file>

<file path=xl/sharedStrings.xml><?xml version="1.0" encoding="utf-8"?>
<sst xmlns="http://schemas.openxmlformats.org/spreadsheetml/2006/main" count="263" uniqueCount="165">
  <si>
    <t>NACIDOS</t>
  </si>
  <si>
    <t>MULTI-</t>
  </si>
  <si>
    <t>CESA-</t>
  </si>
  <si>
    <t>UNIDAD MEDICA</t>
  </si>
  <si>
    <t>TOTAL</t>
  </si>
  <si>
    <t>UNICO</t>
  </si>
  <si>
    <t>GEMELAR</t>
  </si>
  <si>
    <t>PLE</t>
  </si>
  <si>
    <t>REAS</t>
  </si>
  <si>
    <t>VIVOS</t>
  </si>
  <si>
    <t>PARTOS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</si>
  <si>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</si>
  <si>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</si>
  <si>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</si>
  <si>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</si>
  <si>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</si>
  <si>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</si>
  <si>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</si>
  <si>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</si>
  <si>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</si>
  <si>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</si>
  <si>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</si>
  <si>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</si>
  <si>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</si>
  <si>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</si>
  <si>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</si>
  <si>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</si>
  <si>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</si>
  <si>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</si>
  <si>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</si>
  <si>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</si>
  <si>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</si>
  <si>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</si>
  <si>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</si>
  <si>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</si>
  <si>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</si>
  <si>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</si>
  <si>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</si>
  <si>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</si>
  <si>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</si>
  <si>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</si>
  <si>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</si>
  <si>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</si>
  <si>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</si>
  <si>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</si>
  <si>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</si>
  <si>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</si>
  <si>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</si>
  <si>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16. 9 PARTOS POR TIPO DE PRODUCTO Y NACIDOS VIVOS POR UNIDAD MEDICA</t>
  </si>
  <si>
    <t>TOTAL NACIONAL</t>
  </si>
  <si>
    <t>"PRIMERO DE OCTUBRE"</t>
  </si>
  <si>
    <t>"DR. GONZALO CASTAÑEDA"</t>
  </si>
  <si>
    <t>"GRAL. IGNACIO ZARAGOZA"</t>
  </si>
  <si>
    <t>"GRAL. JOSE MARIA MORELOS Y PAVON"</t>
  </si>
  <si>
    <t>C.M.N.</t>
  </si>
  <si>
    <t>"20 DE NOVIEMBRE"</t>
  </si>
  <si>
    <t>"LIC. ADOLFO LOPEZ MATEOS"</t>
  </si>
  <si>
    <t>"DR. DARIO FERNANDEZ FIERRO"</t>
  </si>
  <si>
    <t>"DR. FERNANDO QUIROZ GUTIERREZ"</t>
  </si>
  <si>
    <t>TACUBA</t>
  </si>
  <si>
    <t>AGUASCALIENTES, AGS.</t>
  </si>
  <si>
    <t>"5 DE DICIEMBRE", MEXICALI</t>
  </si>
  <si>
    <t>C.H.</t>
  </si>
  <si>
    <t>"FRAY JUNIPERO SERRA", TIJUANA</t>
  </si>
  <si>
    <t>ENSENADA</t>
  </si>
  <si>
    <t>CD. CONSTITUCION</t>
  </si>
  <si>
    <t>SANTA ROSALIA</t>
  </si>
  <si>
    <t>"DR. PATRICIO TRUEBA REGIL", CAMP.</t>
  </si>
  <si>
    <t>CD. DEL CARMEN</t>
  </si>
  <si>
    <t>"DR. JOSE MA. RODRIGUEZ", SALTILLO</t>
  </si>
  <si>
    <t>"DR. FCO. GALINDO CHAVEZ", TORREON</t>
  </si>
  <si>
    <t>MONCLOVA</t>
  </si>
  <si>
    <t>PIEDRAS NEGRAS</t>
  </si>
  <si>
    <t>SAN PEDRO DE LAS COLONIAS</t>
  </si>
  <si>
    <t>"DR. MIGUEL TREJO OCHOA", COLIMA</t>
  </si>
  <si>
    <t>MANZANILLO</t>
  </si>
  <si>
    <t>"DR. BELISARIO DOMINGUEZ", TUXTLA G.</t>
  </si>
  <si>
    <t>"DR. ROBERTO NETTEL F.", TAPACHULA</t>
  </si>
  <si>
    <t>SAN CRISTOBAL DE LAS CASAS</t>
  </si>
  <si>
    <t>COMITAN DE DOMINGUEZ</t>
  </si>
  <si>
    <t>CD. JUAREZ</t>
  </si>
  <si>
    <t>CD. DELICIAS</t>
  </si>
  <si>
    <t>HIDALGO DEL PARRAL</t>
  </si>
  <si>
    <t>CD. CUAUHTEMOC</t>
  </si>
  <si>
    <t>"DR. SANTIAGO RAMON Y CAJAL", DGO.</t>
  </si>
  <si>
    <t>GOMEZ PALACIO</t>
  </si>
  <si>
    <t>LEON</t>
  </si>
  <si>
    <t>IRAPUATO</t>
  </si>
  <si>
    <t>GUANAJUATO, GTO.</t>
  </si>
  <si>
    <t>CELAYA</t>
  </si>
  <si>
    <t>ACAPULCO</t>
  </si>
  <si>
    <t>IGUALA DE LA INDEPENDENCIA</t>
  </si>
  <si>
    <t>PACHUCA</t>
  </si>
  <si>
    <t>IXMIQUILPAN</t>
  </si>
  <si>
    <t>HUEJUTLA DE REYES</t>
  </si>
  <si>
    <t>"VALENTIN GOMEZ FARIAS", ZAPOPAN</t>
  </si>
  <si>
    <t>CD. GUZMAN</t>
  </si>
  <si>
    <t>PUERTO VALLARTA</t>
  </si>
  <si>
    <t>TOLUCA</t>
  </si>
  <si>
    <t>"VASCO DE QUIROGA", MORELIA</t>
  </si>
  <si>
    <t>URUAPAN DEL PROGRESO</t>
  </si>
  <si>
    <t>APATZINGAN DE LA CONSTITUCION</t>
  </si>
  <si>
    <t>ZITACUARO</t>
  </si>
  <si>
    <t>ZAMORA</t>
  </si>
  <si>
    <t>PATZCUARO</t>
  </si>
  <si>
    <t>SAHUAYO</t>
  </si>
  <si>
    <t>"R. FLORES MAGON", LAZARO CARDENAS</t>
  </si>
  <si>
    <t>ZACAPU</t>
  </si>
  <si>
    <t>"DR. CARLOS CALERO E.", CUERNAVACA</t>
  </si>
  <si>
    <t>"DR. RAFAEL BARBA OCAMPO", CUAUTLA</t>
  </si>
  <si>
    <t>"DR. AQUILES CALLES", TEPIC</t>
  </si>
  <si>
    <t>MONTERREY</t>
  </si>
  <si>
    <t>"PRESIDENTE BENITO JUAREZ", OAX.</t>
  </si>
  <si>
    <t>TEHUANTEPEC</t>
  </si>
  <si>
    <t>TUXTEPEC</t>
  </si>
  <si>
    <t>PUEBLA, PUE.</t>
  </si>
  <si>
    <t>HUAUCHINANGO</t>
  </si>
  <si>
    <t>TEHUACAN</t>
  </si>
  <si>
    <t>TEZIUTLAN</t>
  </si>
  <si>
    <t>"DR. ISMAEL VAZQUEZ ORTIZ", QRO.</t>
  </si>
  <si>
    <t>CHETUMAL</t>
  </si>
  <si>
    <t>CD. CANCUN</t>
  </si>
  <si>
    <t>SAN LUIS POTOSI, S.L.P.</t>
  </si>
  <si>
    <t>CD. VALLES</t>
  </si>
  <si>
    <t>MATEHUALA</t>
  </si>
  <si>
    <t>TAMAZUNCHALE</t>
  </si>
  <si>
    <t>"DR. M.CARDENAS DE LA VEGA",CULIACAN</t>
  </si>
  <si>
    <t>MAZATLAN</t>
  </si>
  <si>
    <t>LOS MOCHIS</t>
  </si>
  <si>
    <t>"DR. FERNANDO OCARANZA", HERMOSILLO</t>
  </si>
  <si>
    <t>CD. OBREGON</t>
  </si>
  <si>
    <t>NAVOJOA</t>
  </si>
  <si>
    <t>GUAYMAS</t>
  </si>
  <si>
    <t>SAN LUIS RIO COLORADO</t>
  </si>
  <si>
    <t>"DR. D. GURRIA URGELL", VILLAHERMOSA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</si>
  <si>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</si>
  <si>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</si>
  <si>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</si>
  <si>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</si>
  <si>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</si>
  <si>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</si>
  <si>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</si>
  <si>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TLAXCALA, TLAX.</t>
  </si>
  <si>
    <t>XALAPA</t>
  </si>
  <si>
    <t>VERACRUZ, VER.</t>
  </si>
  <si>
    <t>ORIZABA</t>
  </si>
  <si>
    <t>TUXPAN</t>
  </si>
  <si>
    <t>POZA RICA DE HIDALGO</t>
  </si>
  <si>
    <t>COATZACOALCOS</t>
  </si>
  <si>
    <t>MERIDA</t>
  </si>
  <si>
    <t>ZACATECAS, ZAC.</t>
  </si>
  <si>
    <t>FRESNILLO</t>
  </si>
  <si>
    <t>ANUARIO ESTADISTICO 2004</t>
  </si>
  <si>
    <t>H.G. "A"</t>
  </si>
  <si>
    <t>C.H. "C"</t>
  </si>
  <si>
    <t>C.H. "B"</t>
  </si>
  <si>
    <t>"DR. CARLOS ESTRADA RUIBAL",LA PAZ</t>
  </si>
  <si>
    <t>C.H. "A"</t>
  </si>
  <si>
    <t>H.R. "A"</t>
  </si>
  <si>
    <t>CHILPANCINGO DE LOS BRAVO</t>
  </si>
  <si>
    <t>HUAJUAPAN DE LEON</t>
  </si>
  <si>
    <t>H.R. "B"</t>
  </si>
  <si>
    <t>H.G. "B"</t>
  </si>
  <si>
    <t>"PDTE. GRAL. LAZARO CARDENAS", CHIH.</t>
  </si>
  <si>
    <t>PARTOS POR TIPO DE PRODUCTO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</si>
</sst>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11.140625" style="2" customWidth="1"/>
    <col min="2" max="2" width="43.00390625" style="2" customWidth="1"/>
    <col min="3" max="8" width="11.421875" style="2" customWidth="1"/>
    <col min="9" max="9" width="11.00390625" style="2" customWidth="1"/>
    <col min="10" max="10" width="9.7109375" style="2" customWidth="1"/>
    <col min="11" max="16384" width="11.421875" style="2" customWidth="1"/>
  </cols>
  <sheetData>
    <row r="1" spans="1:12" ht="15">
      <c r="A1" s="10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5.25" customHeight="1"/>
    <row r="6" spans="1:12" ht="12.75">
      <c r="A6" s="3"/>
      <c r="B6" s="3"/>
      <c r="C6" s="3"/>
      <c r="D6" s="3"/>
      <c r="E6" s="3"/>
      <c r="F6" s="3"/>
      <c r="G6" s="3"/>
      <c r="H6" s="3"/>
      <c r="I6" s="12"/>
      <c r="J6" s="12"/>
      <c r="K6" s="3"/>
      <c r="L6" s="3"/>
    </row>
    <row r="7" spans="1:12" ht="12.75">
      <c r="A7" s="7"/>
      <c r="B7" s="7"/>
      <c r="C7" s="13" t="s">
        <v>164</v>
      </c>
      <c r="D7" s="14"/>
      <c r="E7" s="14"/>
      <c r="F7" s="15"/>
      <c r="G7" s="7"/>
      <c r="H7" s="7"/>
      <c r="I7" s="8"/>
      <c r="J7" s="8"/>
      <c r="K7" s="7"/>
      <c r="L7" s="7"/>
    </row>
    <row r="8" spans="1:12" ht="12.75">
      <c r="A8" s="4"/>
      <c r="B8" s="4"/>
      <c r="C8" s="4"/>
      <c r="F8" s="4" t="s">
        <v>1</v>
      </c>
      <c r="G8" s="4" t="s">
        <v>2</v>
      </c>
      <c r="H8" s="4" t="s">
        <v>0</v>
      </c>
      <c r="I8" s="11"/>
      <c r="J8" s="11"/>
      <c r="K8" s="11" t="s">
        <v>4</v>
      </c>
      <c r="L8" s="11"/>
    </row>
    <row r="9" spans="1:12" ht="12.75">
      <c r="A9" s="11" t="s">
        <v>3</v>
      </c>
      <c r="B9" s="11"/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/>
      <c r="J9" s="4"/>
      <c r="K9" s="4" t="s">
        <v>10</v>
      </c>
      <c r="L9" s="4" t="s">
        <v>0</v>
      </c>
    </row>
    <row r="10" spans="1:12" ht="12.75">
      <c r="A10" s="5"/>
      <c r="B10" s="5"/>
      <c r="C10" s="5"/>
      <c r="D10" s="4"/>
      <c r="E10" s="4"/>
      <c r="F10" s="4"/>
      <c r="G10" s="4"/>
      <c r="H10" s="4"/>
      <c r="I10" s="5"/>
      <c r="J10" s="6"/>
      <c r="K10" s="5"/>
      <c r="L10" s="6" t="s">
        <v>9</v>
      </c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s="9" customFormat="1" ht="12.75">
      <c r="B12" s="9" t="s">
        <v>49</v>
      </c>
      <c r="C12" s="9">
        <v>39959</v>
      </c>
      <c r="D12" s="9">
        <v>39550</v>
      </c>
      <c r="E12" s="9">
        <v>392</v>
      </c>
      <c r="F12" s="9">
        <v>17</v>
      </c>
      <c r="G12" s="9">
        <v>24127</v>
      </c>
      <c r="H12" s="9">
        <v>40132</v>
      </c>
      <c r="K12" s="9">
        <f>SUM(D12:F12)</f>
        <v>39959</v>
      </c>
      <c r="L12" s="9">
        <f>+H12</f>
        <v>40132</v>
      </c>
    </row>
    <row r="13" s="9" customFormat="1" ht="12.75"/>
    <row r="14" spans="2:12" s="9" customFormat="1" ht="12.75">
      <c r="B14" s="9" t="s">
        <v>11</v>
      </c>
      <c r="C14" s="9">
        <v>9773</v>
      </c>
      <c r="D14" s="9">
        <v>9664</v>
      </c>
      <c r="E14" s="9">
        <v>104</v>
      </c>
      <c r="F14" s="9">
        <v>5</v>
      </c>
      <c r="G14" s="9">
        <v>5773</v>
      </c>
      <c r="H14" s="9">
        <v>9848</v>
      </c>
      <c r="K14" s="9">
        <f aca="true" t="shared" si="0" ref="K14:K92">SUM(D14:F14)</f>
        <v>9773</v>
      </c>
      <c r="L14" s="9">
        <f aca="true" t="shared" si="1" ref="L14:L92">+H14</f>
        <v>9848</v>
      </c>
    </row>
    <row r="15" spans="2:12" s="9" customFormat="1" ht="12.75">
      <c r="B15" s="9" t="s">
        <v>12</v>
      </c>
      <c r="C15" s="9">
        <v>30186</v>
      </c>
      <c r="D15" s="9">
        <v>29886</v>
      </c>
      <c r="E15" s="9">
        <v>288</v>
      </c>
      <c r="F15" s="9">
        <v>12</v>
      </c>
      <c r="G15" s="9">
        <v>18354</v>
      </c>
      <c r="H15" s="9">
        <v>30284</v>
      </c>
      <c r="K15" s="9">
        <f t="shared" si="0"/>
        <v>30186</v>
      </c>
      <c r="L15" s="9">
        <f t="shared" si="1"/>
        <v>30284</v>
      </c>
    </row>
    <row r="16" s="9" customFormat="1" ht="12.75"/>
    <row r="17" spans="2:12" s="9" customFormat="1" ht="12.75">
      <c r="B17" s="9" t="s">
        <v>13</v>
      </c>
      <c r="C17" s="9">
        <v>1926</v>
      </c>
      <c r="D17" s="9">
        <v>1911</v>
      </c>
      <c r="E17" s="9">
        <v>15</v>
      </c>
      <c r="F17" s="9">
        <v>0</v>
      </c>
      <c r="G17" s="9">
        <v>990</v>
      </c>
      <c r="H17" s="9">
        <v>1926</v>
      </c>
      <c r="K17" s="9">
        <f t="shared" si="0"/>
        <v>1926</v>
      </c>
      <c r="L17" s="9">
        <f t="shared" si="1"/>
        <v>1926</v>
      </c>
    </row>
    <row r="18" spans="1:12" ht="12.75">
      <c r="A18" s="2" t="s">
        <v>161</v>
      </c>
      <c r="B18" s="2" t="s">
        <v>50</v>
      </c>
      <c r="C18" s="2">
        <v>277</v>
      </c>
      <c r="D18" s="2">
        <v>275</v>
      </c>
      <c r="E18" s="2">
        <v>2</v>
      </c>
      <c r="F18" s="2">
        <v>0</v>
      </c>
      <c r="G18" s="2">
        <v>147</v>
      </c>
      <c r="H18" s="2">
        <v>269</v>
      </c>
      <c r="K18" s="2">
        <f t="shared" si="0"/>
        <v>277</v>
      </c>
      <c r="L18" s="2">
        <f t="shared" si="1"/>
        <v>269</v>
      </c>
    </row>
    <row r="19" spans="1:12" ht="12.75">
      <c r="A19" s="2" t="s">
        <v>162</v>
      </c>
      <c r="B19" s="2" t="s">
        <v>51</v>
      </c>
      <c r="C19" s="2">
        <v>1649</v>
      </c>
      <c r="D19" s="2">
        <v>1636</v>
      </c>
      <c r="E19" s="2">
        <v>13</v>
      </c>
      <c r="F19" s="2">
        <v>0</v>
      </c>
      <c r="G19" s="2">
        <v>843</v>
      </c>
      <c r="H19" s="2">
        <v>1657</v>
      </c>
      <c r="K19" s="2">
        <f t="shared" si="0"/>
        <v>1649</v>
      </c>
      <c r="L19" s="2">
        <f t="shared" si="1"/>
        <v>1657</v>
      </c>
    </row>
    <row r="21" spans="2:12" s="9" customFormat="1" ht="12.75">
      <c r="B21" s="9" t="s">
        <v>14</v>
      </c>
      <c r="C21" s="9">
        <v>2926</v>
      </c>
      <c r="D21" s="9">
        <v>2902</v>
      </c>
      <c r="E21" s="9">
        <v>24</v>
      </c>
      <c r="F21" s="9">
        <v>0</v>
      </c>
      <c r="G21" s="9">
        <v>1699</v>
      </c>
      <c r="H21" s="9">
        <v>2949</v>
      </c>
      <c r="K21" s="9">
        <f t="shared" si="0"/>
        <v>2926</v>
      </c>
      <c r="L21" s="9">
        <f t="shared" si="1"/>
        <v>2949</v>
      </c>
    </row>
    <row r="22" spans="1:12" ht="12.75">
      <c r="A22" s="2" t="s">
        <v>161</v>
      </c>
      <c r="B22" s="2" t="s">
        <v>52</v>
      </c>
      <c r="C22" s="2">
        <v>1941</v>
      </c>
      <c r="D22" s="2">
        <v>1919</v>
      </c>
      <c r="E22" s="2">
        <v>22</v>
      </c>
      <c r="F22" s="2">
        <v>0</v>
      </c>
      <c r="G22" s="2">
        <v>1039</v>
      </c>
      <c r="H22" s="2">
        <v>1963</v>
      </c>
      <c r="K22" s="2">
        <f t="shared" si="0"/>
        <v>1941</v>
      </c>
      <c r="L22" s="2">
        <f t="shared" si="1"/>
        <v>1963</v>
      </c>
    </row>
    <row r="23" spans="1:12" ht="12.75">
      <c r="A23" s="2" t="s">
        <v>153</v>
      </c>
      <c r="B23" s="2" t="s">
        <v>53</v>
      </c>
      <c r="C23" s="2">
        <v>985</v>
      </c>
      <c r="D23" s="2">
        <v>983</v>
      </c>
      <c r="E23" s="2">
        <v>2</v>
      </c>
      <c r="F23" s="2">
        <v>0</v>
      </c>
      <c r="G23" s="2">
        <v>660</v>
      </c>
      <c r="H23" s="2">
        <v>986</v>
      </c>
      <c r="K23" s="2">
        <f t="shared" si="0"/>
        <v>985</v>
      </c>
      <c r="L23" s="2">
        <f t="shared" si="1"/>
        <v>986</v>
      </c>
    </row>
    <row r="25" spans="2:12" s="9" customFormat="1" ht="12.75">
      <c r="B25" s="9" t="s">
        <v>15</v>
      </c>
      <c r="C25" s="9">
        <v>3157</v>
      </c>
      <c r="D25" s="9">
        <v>3109</v>
      </c>
      <c r="E25" s="9">
        <v>44</v>
      </c>
      <c r="F25" s="9">
        <v>4</v>
      </c>
      <c r="G25" s="9">
        <v>2246</v>
      </c>
      <c r="H25" s="9">
        <v>3197</v>
      </c>
      <c r="K25" s="9">
        <f t="shared" si="0"/>
        <v>3157</v>
      </c>
      <c r="L25" s="9">
        <f t="shared" si="1"/>
        <v>3197</v>
      </c>
    </row>
    <row r="26" spans="1:12" ht="12.75">
      <c r="A26" s="2" t="s">
        <v>54</v>
      </c>
      <c r="B26" s="2" t="s">
        <v>55</v>
      </c>
      <c r="C26" s="2">
        <v>204</v>
      </c>
      <c r="D26" s="2">
        <v>185</v>
      </c>
      <c r="E26" s="2">
        <v>16</v>
      </c>
      <c r="F26" s="2">
        <v>3</v>
      </c>
      <c r="G26" s="2">
        <v>194</v>
      </c>
      <c r="H26" s="2">
        <v>226</v>
      </c>
      <c r="K26" s="2">
        <f t="shared" si="0"/>
        <v>204</v>
      </c>
      <c r="L26" s="2">
        <f t="shared" si="1"/>
        <v>226</v>
      </c>
    </row>
    <row r="27" spans="1:12" ht="12.75">
      <c r="A27" s="2" t="s">
        <v>161</v>
      </c>
      <c r="B27" s="2" t="s">
        <v>56</v>
      </c>
      <c r="C27" s="2">
        <v>1798</v>
      </c>
      <c r="D27" s="2">
        <v>1780</v>
      </c>
      <c r="E27" s="2">
        <v>18</v>
      </c>
      <c r="F27" s="2">
        <v>0</v>
      </c>
      <c r="G27" s="2">
        <v>1291</v>
      </c>
      <c r="H27" s="2">
        <v>1814</v>
      </c>
      <c r="K27" s="2">
        <f t="shared" si="0"/>
        <v>1798</v>
      </c>
      <c r="L27" s="2">
        <f t="shared" si="1"/>
        <v>1814</v>
      </c>
    </row>
    <row r="28" spans="1:12" ht="12.75">
      <c r="A28" s="2" t="s">
        <v>162</v>
      </c>
      <c r="B28" s="2" t="s">
        <v>57</v>
      </c>
      <c r="C28" s="2">
        <v>1155</v>
      </c>
      <c r="D28" s="2">
        <v>1144</v>
      </c>
      <c r="E28" s="2">
        <v>10</v>
      </c>
      <c r="F28" s="2">
        <v>1</v>
      </c>
      <c r="G28" s="2">
        <v>761</v>
      </c>
      <c r="H28" s="2">
        <v>1157</v>
      </c>
      <c r="K28" s="2">
        <f t="shared" si="0"/>
        <v>1155</v>
      </c>
      <c r="L28" s="2">
        <f t="shared" si="1"/>
        <v>1157</v>
      </c>
    </row>
    <row r="30" spans="2:12" s="9" customFormat="1" ht="12.75">
      <c r="B30" s="9" t="s">
        <v>16</v>
      </c>
      <c r="C30" s="9">
        <v>1764</v>
      </c>
      <c r="D30" s="9">
        <v>1742</v>
      </c>
      <c r="E30" s="9">
        <v>21</v>
      </c>
      <c r="F30" s="9">
        <v>1</v>
      </c>
      <c r="G30" s="9">
        <v>838</v>
      </c>
      <c r="H30" s="9">
        <v>1776</v>
      </c>
      <c r="K30" s="9">
        <f t="shared" si="0"/>
        <v>1764</v>
      </c>
      <c r="L30" s="9">
        <f t="shared" si="1"/>
        <v>1776</v>
      </c>
    </row>
    <row r="31" spans="1:12" ht="12.75">
      <c r="A31" s="2" t="s">
        <v>162</v>
      </c>
      <c r="B31" s="2" t="s">
        <v>58</v>
      </c>
      <c r="C31" s="2">
        <v>603</v>
      </c>
      <c r="D31" s="2">
        <v>596</v>
      </c>
      <c r="E31" s="2">
        <v>6</v>
      </c>
      <c r="F31" s="2">
        <v>1</v>
      </c>
      <c r="G31" s="2">
        <v>254</v>
      </c>
      <c r="H31" s="2">
        <v>605</v>
      </c>
      <c r="K31" s="2">
        <f t="shared" si="0"/>
        <v>603</v>
      </c>
      <c r="L31" s="2">
        <f t="shared" si="1"/>
        <v>605</v>
      </c>
    </row>
    <row r="32" spans="1:12" ht="12.75">
      <c r="A32" s="2" t="s">
        <v>162</v>
      </c>
      <c r="B32" s="2" t="s">
        <v>59</v>
      </c>
      <c r="C32" s="2">
        <v>1161</v>
      </c>
      <c r="D32" s="2">
        <v>1146</v>
      </c>
      <c r="E32" s="2">
        <v>15</v>
      </c>
      <c r="F32" s="2">
        <v>0</v>
      </c>
      <c r="G32" s="2">
        <v>584</v>
      </c>
      <c r="H32" s="2">
        <v>1171</v>
      </c>
      <c r="K32" s="2">
        <f t="shared" si="0"/>
        <v>1161</v>
      </c>
      <c r="L32" s="2">
        <f t="shared" si="1"/>
        <v>1171</v>
      </c>
    </row>
    <row r="34" spans="2:12" s="9" customFormat="1" ht="12.75">
      <c r="B34" s="9" t="s">
        <v>17</v>
      </c>
      <c r="C34" s="9">
        <v>564</v>
      </c>
      <c r="D34" s="9">
        <v>563</v>
      </c>
      <c r="E34" s="9">
        <v>1</v>
      </c>
      <c r="F34" s="9">
        <v>0</v>
      </c>
      <c r="G34" s="9">
        <v>285</v>
      </c>
      <c r="H34" s="9">
        <v>565</v>
      </c>
      <c r="K34" s="9">
        <f t="shared" si="0"/>
        <v>564</v>
      </c>
      <c r="L34" s="9">
        <f t="shared" si="1"/>
        <v>565</v>
      </c>
    </row>
    <row r="35" spans="1:12" ht="12.75">
      <c r="A35" s="2" t="s">
        <v>153</v>
      </c>
      <c r="B35" s="2" t="s">
        <v>60</v>
      </c>
      <c r="C35" s="2">
        <v>564</v>
      </c>
      <c r="D35" s="2">
        <v>563</v>
      </c>
      <c r="E35" s="2">
        <v>1</v>
      </c>
      <c r="F35" s="2">
        <v>0</v>
      </c>
      <c r="G35" s="2">
        <v>285</v>
      </c>
      <c r="H35" s="2">
        <v>565</v>
      </c>
      <c r="K35" s="2">
        <f t="shared" si="0"/>
        <v>564</v>
      </c>
      <c r="L35" s="2">
        <f t="shared" si="1"/>
        <v>565</v>
      </c>
    </row>
    <row r="37" spans="2:12" s="9" customFormat="1" ht="12.75">
      <c r="B37" s="9" t="s">
        <v>18</v>
      </c>
      <c r="C37" s="9">
        <v>540</v>
      </c>
      <c r="D37" s="9">
        <v>534</v>
      </c>
      <c r="E37" s="9">
        <v>6</v>
      </c>
      <c r="F37" s="9">
        <v>0</v>
      </c>
      <c r="G37" s="9">
        <v>335</v>
      </c>
      <c r="H37" s="9">
        <v>537</v>
      </c>
      <c r="K37" s="9">
        <f t="shared" si="0"/>
        <v>540</v>
      </c>
      <c r="L37" s="9">
        <f t="shared" si="1"/>
        <v>537</v>
      </c>
    </row>
    <row r="38" spans="1:12" ht="12.75">
      <c r="A38" s="2" t="s">
        <v>153</v>
      </c>
      <c r="B38" s="2" t="s">
        <v>61</v>
      </c>
      <c r="C38" s="2">
        <v>182</v>
      </c>
      <c r="D38" s="2">
        <v>181</v>
      </c>
      <c r="E38" s="2">
        <v>1</v>
      </c>
      <c r="F38" s="2">
        <v>0</v>
      </c>
      <c r="G38" s="2">
        <v>137</v>
      </c>
      <c r="H38" s="2">
        <v>181</v>
      </c>
      <c r="K38" s="2">
        <f t="shared" si="0"/>
        <v>182</v>
      </c>
      <c r="L38" s="2">
        <f t="shared" si="1"/>
        <v>181</v>
      </c>
    </row>
    <row r="39" spans="1:12" ht="12.75">
      <c r="A39" s="2" t="s">
        <v>154</v>
      </c>
      <c r="B39" s="2" t="s">
        <v>63</v>
      </c>
      <c r="C39" s="2">
        <v>207</v>
      </c>
      <c r="D39" s="2">
        <v>205</v>
      </c>
      <c r="E39" s="2">
        <v>2</v>
      </c>
      <c r="F39" s="2">
        <v>0</v>
      </c>
      <c r="G39" s="2">
        <v>110</v>
      </c>
      <c r="H39" s="2">
        <v>203</v>
      </c>
      <c r="K39" s="2">
        <f t="shared" si="0"/>
        <v>207</v>
      </c>
      <c r="L39" s="2">
        <f t="shared" si="1"/>
        <v>203</v>
      </c>
    </row>
    <row r="40" spans="1:12" ht="12.75">
      <c r="A40" s="2" t="s">
        <v>155</v>
      </c>
      <c r="B40" s="2" t="s">
        <v>64</v>
      </c>
      <c r="C40" s="2">
        <v>151</v>
      </c>
      <c r="D40" s="2">
        <v>148</v>
      </c>
      <c r="E40" s="2">
        <v>3</v>
      </c>
      <c r="F40" s="2">
        <v>0</v>
      </c>
      <c r="G40" s="2">
        <v>88</v>
      </c>
      <c r="H40" s="2">
        <v>153</v>
      </c>
      <c r="K40" s="2">
        <f t="shared" si="0"/>
        <v>151</v>
      </c>
      <c r="L40" s="2">
        <f t="shared" si="1"/>
        <v>153</v>
      </c>
    </row>
    <row r="42" spans="2:12" s="9" customFormat="1" ht="12.75">
      <c r="B42" s="9" t="s">
        <v>19</v>
      </c>
      <c r="C42" s="9">
        <v>547</v>
      </c>
      <c r="D42" s="9">
        <v>540</v>
      </c>
      <c r="E42" s="9">
        <v>7</v>
      </c>
      <c r="F42" s="9">
        <v>0</v>
      </c>
      <c r="G42" s="9">
        <v>259</v>
      </c>
      <c r="H42" s="9">
        <v>549</v>
      </c>
      <c r="K42" s="9">
        <f t="shared" si="0"/>
        <v>547</v>
      </c>
      <c r="L42" s="9">
        <f t="shared" si="1"/>
        <v>549</v>
      </c>
    </row>
    <row r="43" spans="1:12" ht="12.75">
      <c r="A43" s="2" t="s">
        <v>153</v>
      </c>
      <c r="B43" s="2" t="s">
        <v>156</v>
      </c>
      <c r="C43" s="2">
        <v>350</v>
      </c>
      <c r="D43" s="2">
        <v>343</v>
      </c>
      <c r="E43" s="2">
        <v>7</v>
      </c>
      <c r="F43" s="2">
        <v>0</v>
      </c>
      <c r="G43" s="2">
        <v>182</v>
      </c>
      <c r="H43" s="2">
        <v>352</v>
      </c>
      <c r="K43" s="2">
        <f t="shared" si="0"/>
        <v>350</v>
      </c>
      <c r="L43" s="2">
        <f t="shared" si="1"/>
        <v>352</v>
      </c>
    </row>
    <row r="44" spans="1:12" ht="12.75">
      <c r="A44" s="2" t="s">
        <v>157</v>
      </c>
      <c r="B44" s="2" t="s">
        <v>65</v>
      </c>
      <c r="C44" s="2">
        <v>134</v>
      </c>
      <c r="D44" s="2">
        <v>134</v>
      </c>
      <c r="E44" s="2">
        <v>0</v>
      </c>
      <c r="F44" s="2">
        <v>0</v>
      </c>
      <c r="G44" s="2">
        <v>55</v>
      </c>
      <c r="H44" s="2">
        <v>134</v>
      </c>
      <c r="K44" s="2">
        <f t="shared" si="0"/>
        <v>134</v>
      </c>
      <c r="L44" s="2">
        <f t="shared" si="1"/>
        <v>134</v>
      </c>
    </row>
    <row r="45" spans="1:12" ht="12.75">
      <c r="A45" s="2" t="s">
        <v>157</v>
      </c>
      <c r="B45" s="2" t="s">
        <v>66</v>
      </c>
      <c r="C45" s="2">
        <v>63</v>
      </c>
      <c r="D45" s="2">
        <v>63</v>
      </c>
      <c r="E45" s="2">
        <v>0</v>
      </c>
      <c r="F45" s="2">
        <v>0</v>
      </c>
      <c r="G45" s="2">
        <v>22</v>
      </c>
      <c r="H45" s="2">
        <v>63</v>
      </c>
      <c r="K45" s="2">
        <f t="shared" si="0"/>
        <v>63</v>
      </c>
      <c r="L45" s="2">
        <f t="shared" si="1"/>
        <v>63</v>
      </c>
    </row>
    <row r="47" spans="2:12" s="9" customFormat="1" ht="12.75">
      <c r="B47" s="9" t="s">
        <v>20</v>
      </c>
      <c r="C47" s="9">
        <v>287</v>
      </c>
      <c r="D47" s="9">
        <v>284</v>
      </c>
      <c r="E47" s="9">
        <v>3</v>
      </c>
      <c r="F47" s="9">
        <v>0</v>
      </c>
      <c r="G47" s="9">
        <v>168</v>
      </c>
      <c r="H47" s="9">
        <v>289</v>
      </c>
      <c r="K47" s="9">
        <f t="shared" si="0"/>
        <v>287</v>
      </c>
      <c r="L47" s="9">
        <f t="shared" si="1"/>
        <v>289</v>
      </c>
    </row>
    <row r="48" spans="1:12" ht="12.75">
      <c r="A48" s="2" t="s">
        <v>155</v>
      </c>
      <c r="B48" s="2" t="s">
        <v>67</v>
      </c>
      <c r="C48" s="2">
        <v>248</v>
      </c>
      <c r="D48" s="2">
        <v>245</v>
      </c>
      <c r="E48" s="2">
        <v>3</v>
      </c>
      <c r="F48" s="2">
        <v>0</v>
      </c>
      <c r="G48" s="2">
        <v>141</v>
      </c>
      <c r="H48" s="2">
        <v>250</v>
      </c>
      <c r="K48" s="2">
        <f t="shared" si="0"/>
        <v>248</v>
      </c>
      <c r="L48" s="2">
        <f t="shared" si="1"/>
        <v>250</v>
      </c>
    </row>
    <row r="49" spans="1:12" ht="12.75">
      <c r="A49" s="2" t="s">
        <v>157</v>
      </c>
      <c r="B49" s="2" t="s">
        <v>68</v>
      </c>
      <c r="C49" s="2">
        <v>39</v>
      </c>
      <c r="D49" s="2">
        <v>39</v>
      </c>
      <c r="E49" s="2">
        <v>0</v>
      </c>
      <c r="F49" s="2">
        <v>0</v>
      </c>
      <c r="G49" s="2">
        <v>27</v>
      </c>
      <c r="H49" s="2">
        <v>39</v>
      </c>
      <c r="K49" s="2">
        <f t="shared" si="0"/>
        <v>39</v>
      </c>
      <c r="L49" s="2">
        <f t="shared" si="1"/>
        <v>39</v>
      </c>
    </row>
    <row r="51" spans="2:12" s="9" customFormat="1" ht="12.75">
      <c r="B51" s="9" t="s">
        <v>21</v>
      </c>
      <c r="C51" s="9">
        <v>1261</v>
      </c>
      <c r="D51" s="9">
        <v>1247</v>
      </c>
      <c r="E51" s="9">
        <v>14</v>
      </c>
      <c r="F51" s="9">
        <v>0</v>
      </c>
      <c r="G51" s="9">
        <v>784</v>
      </c>
      <c r="H51" s="9">
        <v>1265</v>
      </c>
      <c r="K51" s="9">
        <f t="shared" si="0"/>
        <v>1261</v>
      </c>
      <c r="L51" s="9">
        <f t="shared" si="1"/>
        <v>1265</v>
      </c>
    </row>
    <row r="52" spans="1:12" ht="12.75">
      <c r="A52" s="2" t="s">
        <v>154</v>
      </c>
      <c r="B52" s="2" t="s">
        <v>69</v>
      </c>
      <c r="C52" s="2">
        <v>407</v>
      </c>
      <c r="D52" s="2">
        <v>402</v>
      </c>
      <c r="E52" s="2">
        <v>5</v>
      </c>
      <c r="F52" s="2">
        <v>0</v>
      </c>
      <c r="G52" s="2">
        <v>262</v>
      </c>
      <c r="H52" s="2">
        <v>410</v>
      </c>
      <c r="K52" s="2">
        <f t="shared" si="0"/>
        <v>407</v>
      </c>
      <c r="L52" s="2">
        <f t="shared" si="1"/>
        <v>410</v>
      </c>
    </row>
    <row r="53" spans="1:12" ht="12.75">
      <c r="A53" s="2" t="s">
        <v>153</v>
      </c>
      <c r="B53" s="2" t="s">
        <v>70</v>
      </c>
      <c r="C53" s="2">
        <v>493</v>
      </c>
      <c r="D53" s="2">
        <v>486</v>
      </c>
      <c r="E53" s="2">
        <v>7</v>
      </c>
      <c r="F53" s="2">
        <v>0</v>
      </c>
      <c r="G53" s="2">
        <v>314</v>
      </c>
      <c r="H53" s="2">
        <v>492</v>
      </c>
      <c r="K53" s="2">
        <f t="shared" si="0"/>
        <v>493</v>
      </c>
      <c r="L53" s="2">
        <f t="shared" si="1"/>
        <v>492</v>
      </c>
    </row>
    <row r="54" spans="1:12" ht="12.75">
      <c r="A54" s="2" t="s">
        <v>157</v>
      </c>
      <c r="B54" s="2" t="s">
        <v>71</v>
      </c>
      <c r="C54" s="2">
        <v>204</v>
      </c>
      <c r="D54" s="2">
        <v>202</v>
      </c>
      <c r="E54" s="2">
        <v>2</v>
      </c>
      <c r="F54" s="2">
        <v>0</v>
      </c>
      <c r="G54" s="2">
        <v>117</v>
      </c>
      <c r="H54" s="2">
        <v>206</v>
      </c>
      <c r="K54" s="2">
        <f t="shared" si="0"/>
        <v>204</v>
      </c>
      <c r="L54" s="2">
        <f t="shared" si="1"/>
        <v>206</v>
      </c>
    </row>
    <row r="55" spans="1:12" ht="12.75">
      <c r="A55" s="2" t="s">
        <v>157</v>
      </c>
      <c r="B55" s="2" t="s">
        <v>72</v>
      </c>
      <c r="C55" s="2">
        <v>88</v>
      </c>
      <c r="D55" s="2">
        <v>88</v>
      </c>
      <c r="E55" s="2">
        <v>0</v>
      </c>
      <c r="F55" s="2">
        <v>0</v>
      </c>
      <c r="G55" s="2">
        <v>60</v>
      </c>
      <c r="H55" s="2">
        <v>88</v>
      </c>
      <c r="K55" s="2">
        <f t="shared" si="0"/>
        <v>88</v>
      </c>
      <c r="L55" s="2">
        <f t="shared" si="1"/>
        <v>88</v>
      </c>
    </row>
    <row r="56" spans="1:12" ht="12.75">
      <c r="A56" s="2" t="s">
        <v>157</v>
      </c>
      <c r="B56" s="2" t="s">
        <v>73</v>
      </c>
      <c r="C56" s="2">
        <v>69</v>
      </c>
      <c r="D56" s="2">
        <v>69</v>
      </c>
      <c r="E56" s="2">
        <v>0</v>
      </c>
      <c r="F56" s="2">
        <v>0</v>
      </c>
      <c r="G56" s="2">
        <v>31</v>
      </c>
      <c r="H56" s="2">
        <v>69</v>
      </c>
      <c r="K56" s="2">
        <f t="shared" si="0"/>
        <v>69</v>
      </c>
      <c r="L56" s="2">
        <f t="shared" si="1"/>
        <v>69</v>
      </c>
    </row>
    <row r="58" spans="2:12" s="16" customFormat="1" ht="12.75">
      <c r="B58" s="16" t="s">
        <v>22</v>
      </c>
      <c r="C58" s="16">
        <v>179</v>
      </c>
      <c r="D58" s="16">
        <v>178</v>
      </c>
      <c r="E58" s="16">
        <v>1</v>
      </c>
      <c r="F58" s="16">
        <v>0</v>
      </c>
      <c r="G58" s="16">
        <v>116</v>
      </c>
      <c r="H58" s="16">
        <v>179</v>
      </c>
      <c r="K58" s="16">
        <f t="shared" si="0"/>
        <v>179</v>
      </c>
      <c r="L58" s="16">
        <f t="shared" si="1"/>
        <v>179</v>
      </c>
    </row>
    <row r="59" spans="1:12" ht="12.75">
      <c r="A59" s="2" t="s">
        <v>155</v>
      </c>
      <c r="B59" s="2" t="s">
        <v>74</v>
      </c>
      <c r="C59" s="2">
        <v>119</v>
      </c>
      <c r="D59" s="2">
        <v>118</v>
      </c>
      <c r="E59" s="2">
        <v>1</v>
      </c>
      <c r="F59" s="2">
        <v>0</v>
      </c>
      <c r="G59" s="2">
        <v>74</v>
      </c>
      <c r="H59" s="2">
        <v>119</v>
      </c>
      <c r="K59" s="2">
        <f t="shared" si="0"/>
        <v>119</v>
      </c>
      <c r="L59" s="2">
        <f t="shared" si="1"/>
        <v>119</v>
      </c>
    </row>
    <row r="60" spans="1:12" ht="12.75">
      <c r="A60" s="2" t="s">
        <v>157</v>
      </c>
      <c r="B60" s="2" t="s">
        <v>75</v>
      </c>
      <c r="C60" s="2">
        <v>60</v>
      </c>
      <c r="D60" s="2">
        <v>60</v>
      </c>
      <c r="E60" s="2">
        <v>0</v>
      </c>
      <c r="F60" s="2">
        <v>0</v>
      </c>
      <c r="G60" s="2">
        <v>42</v>
      </c>
      <c r="H60" s="2">
        <v>60</v>
      </c>
      <c r="K60" s="2">
        <f t="shared" si="0"/>
        <v>60</v>
      </c>
      <c r="L60" s="2">
        <f t="shared" si="1"/>
        <v>60</v>
      </c>
    </row>
    <row r="61" spans="2:12" ht="12.75">
      <c r="B61" s="2" t="s">
        <v>23</v>
      </c>
      <c r="C61" s="2">
        <v>1082</v>
      </c>
      <c r="D61" s="2">
        <v>1070</v>
      </c>
      <c r="E61" s="2">
        <v>12</v>
      </c>
      <c r="F61" s="2">
        <v>0</v>
      </c>
      <c r="G61" s="2">
        <v>659</v>
      </c>
      <c r="H61" s="2">
        <v>1081</v>
      </c>
      <c r="K61" s="2">
        <f t="shared" si="0"/>
        <v>1082</v>
      </c>
      <c r="L61" s="2">
        <f t="shared" si="1"/>
        <v>1081</v>
      </c>
    </row>
    <row r="62" spans="1:12" ht="12.75">
      <c r="A62" s="2" t="s">
        <v>153</v>
      </c>
      <c r="B62" s="2" t="s">
        <v>76</v>
      </c>
      <c r="C62" s="2">
        <v>447</v>
      </c>
      <c r="D62" s="2">
        <v>442</v>
      </c>
      <c r="E62" s="2">
        <v>5</v>
      </c>
      <c r="F62" s="2">
        <v>0</v>
      </c>
      <c r="G62" s="2">
        <v>279</v>
      </c>
      <c r="H62" s="2">
        <v>450</v>
      </c>
      <c r="K62" s="2">
        <f t="shared" si="0"/>
        <v>447</v>
      </c>
      <c r="L62" s="2">
        <f t="shared" si="1"/>
        <v>450</v>
      </c>
    </row>
    <row r="63" spans="1:12" ht="12.75">
      <c r="A63" s="2" t="s">
        <v>154</v>
      </c>
      <c r="B63" s="2" t="s">
        <v>77</v>
      </c>
      <c r="C63" s="2">
        <v>312</v>
      </c>
      <c r="D63" s="2">
        <v>308</v>
      </c>
      <c r="E63" s="2">
        <v>4</v>
      </c>
      <c r="F63" s="2">
        <v>0</v>
      </c>
      <c r="G63" s="2">
        <v>207</v>
      </c>
      <c r="H63" s="2">
        <v>314</v>
      </c>
      <c r="K63" s="2">
        <f t="shared" si="0"/>
        <v>312</v>
      </c>
      <c r="L63" s="2">
        <f t="shared" si="1"/>
        <v>314</v>
      </c>
    </row>
    <row r="64" spans="1:12" ht="12.75">
      <c r="A64" s="2" t="s">
        <v>157</v>
      </c>
      <c r="B64" s="2" t="s">
        <v>78</v>
      </c>
      <c r="C64" s="2">
        <v>165</v>
      </c>
      <c r="D64" s="2">
        <v>162</v>
      </c>
      <c r="E64" s="2">
        <v>3</v>
      </c>
      <c r="F64" s="2">
        <v>0</v>
      </c>
      <c r="G64" s="2">
        <v>59</v>
      </c>
      <c r="H64" s="2">
        <v>159</v>
      </c>
      <c r="K64" s="2">
        <f t="shared" si="0"/>
        <v>165</v>
      </c>
      <c r="L64" s="2">
        <f t="shared" si="1"/>
        <v>159</v>
      </c>
    </row>
    <row r="65" spans="1:12" ht="12.75">
      <c r="A65" s="2" t="s">
        <v>157</v>
      </c>
      <c r="B65" s="2" t="s">
        <v>79</v>
      </c>
      <c r="C65" s="2">
        <v>158</v>
      </c>
      <c r="D65" s="2">
        <v>158</v>
      </c>
      <c r="E65" s="2">
        <v>0</v>
      </c>
      <c r="F65" s="2">
        <v>0</v>
      </c>
      <c r="G65" s="2">
        <v>114</v>
      </c>
      <c r="H65" s="2">
        <v>158</v>
      </c>
      <c r="K65" s="2">
        <f t="shared" si="0"/>
        <v>158</v>
      </c>
      <c r="L65" s="2">
        <f t="shared" si="1"/>
        <v>158</v>
      </c>
    </row>
    <row r="67" spans="2:12" s="9" customFormat="1" ht="12.75">
      <c r="B67" s="9" t="s">
        <v>24</v>
      </c>
      <c r="C67" s="9">
        <v>959</v>
      </c>
      <c r="D67" s="9">
        <v>948</v>
      </c>
      <c r="E67" s="9">
        <v>11</v>
      </c>
      <c r="F67" s="9">
        <v>0</v>
      </c>
      <c r="G67" s="9">
        <v>569</v>
      </c>
      <c r="H67" s="9">
        <v>969</v>
      </c>
      <c r="K67" s="9">
        <f t="shared" si="0"/>
        <v>959</v>
      </c>
      <c r="L67" s="9">
        <f t="shared" si="1"/>
        <v>969</v>
      </c>
    </row>
    <row r="68" spans="1:12" ht="12.75">
      <c r="A68" s="2" t="s">
        <v>153</v>
      </c>
      <c r="B68" s="2" t="s">
        <v>163</v>
      </c>
      <c r="C68" s="2">
        <v>365</v>
      </c>
      <c r="D68" s="2">
        <v>364</v>
      </c>
      <c r="E68" s="2">
        <v>1</v>
      </c>
      <c r="F68" s="2">
        <v>0</v>
      </c>
      <c r="G68" s="2">
        <v>256</v>
      </c>
      <c r="H68" s="2">
        <v>366</v>
      </c>
      <c r="K68" s="2">
        <f t="shared" si="0"/>
        <v>365</v>
      </c>
      <c r="L68" s="2">
        <f t="shared" si="1"/>
        <v>366</v>
      </c>
    </row>
    <row r="69" spans="1:12" ht="12.75">
      <c r="A69" s="2" t="s">
        <v>153</v>
      </c>
      <c r="B69" s="2" t="s">
        <v>80</v>
      </c>
      <c r="C69" s="2">
        <v>232</v>
      </c>
      <c r="D69" s="2">
        <v>227</v>
      </c>
      <c r="E69" s="2">
        <v>5</v>
      </c>
      <c r="F69" s="2">
        <v>0</v>
      </c>
      <c r="G69" s="2">
        <v>131</v>
      </c>
      <c r="H69" s="2">
        <v>237</v>
      </c>
      <c r="K69" s="2">
        <f t="shared" si="0"/>
        <v>232</v>
      </c>
      <c r="L69" s="2">
        <f t="shared" si="1"/>
        <v>237</v>
      </c>
    </row>
    <row r="70" spans="1:12" ht="12.75">
      <c r="A70" s="2" t="s">
        <v>157</v>
      </c>
      <c r="B70" s="2" t="s">
        <v>81</v>
      </c>
      <c r="C70" s="2">
        <v>109</v>
      </c>
      <c r="D70" s="2">
        <v>108</v>
      </c>
      <c r="E70" s="2">
        <v>1</v>
      </c>
      <c r="F70" s="2">
        <v>0</v>
      </c>
      <c r="G70" s="2">
        <v>54</v>
      </c>
      <c r="H70" s="2">
        <v>110</v>
      </c>
      <c r="K70" s="2">
        <f t="shared" si="0"/>
        <v>109</v>
      </c>
      <c r="L70" s="2">
        <f t="shared" si="1"/>
        <v>110</v>
      </c>
    </row>
    <row r="71" spans="1:12" ht="12.75">
      <c r="A71" s="2" t="s">
        <v>157</v>
      </c>
      <c r="B71" s="2" t="s">
        <v>82</v>
      </c>
      <c r="C71" s="2">
        <v>169</v>
      </c>
      <c r="D71" s="2">
        <v>165</v>
      </c>
      <c r="E71" s="2">
        <v>4</v>
      </c>
      <c r="F71" s="2">
        <v>0</v>
      </c>
      <c r="G71" s="2">
        <v>97</v>
      </c>
      <c r="H71" s="2">
        <v>172</v>
      </c>
      <c r="K71" s="2">
        <f t="shared" si="0"/>
        <v>169</v>
      </c>
      <c r="L71" s="2">
        <f t="shared" si="1"/>
        <v>172</v>
      </c>
    </row>
    <row r="72" spans="1:12" ht="12.75">
      <c r="A72" s="2" t="s">
        <v>157</v>
      </c>
      <c r="B72" s="2" t="s">
        <v>83</v>
      </c>
      <c r="C72" s="2">
        <v>84</v>
      </c>
      <c r="D72" s="2">
        <v>84</v>
      </c>
      <c r="E72" s="2">
        <v>0</v>
      </c>
      <c r="F72" s="2">
        <v>0</v>
      </c>
      <c r="G72" s="2">
        <v>31</v>
      </c>
      <c r="H72" s="2">
        <v>84</v>
      </c>
      <c r="K72" s="2">
        <f t="shared" si="0"/>
        <v>84</v>
      </c>
      <c r="L72" s="2">
        <f t="shared" si="1"/>
        <v>84</v>
      </c>
    </row>
    <row r="74" spans="2:12" s="9" customFormat="1" ht="12.75">
      <c r="B74" s="9" t="s">
        <v>25</v>
      </c>
      <c r="C74" s="9">
        <v>1422</v>
      </c>
      <c r="D74" s="9">
        <v>1404</v>
      </c>
      <c r="E74" s="9">
        <v>18</v>
      </c>
      <c r="F74" s="9">
        <v>0</v>
      </c>
      <c r="G74" s="9">
        <v>741</v>
      </c>
      <c r="H74" s="9">
        <v>1433</v>
      </c>
      <c r="K74" s="9">
        <f t="shared" si="0"/>
        <v>1422</v>
      </c>
      <c r="L74" s="9">
        <f t="shared" si="1"/>
        <v>1433</v>
      </c>
    </row>
    <row r="75" spans="1:12" ht="12.75">
      <c r="A75" s="2" t="s">
        <v>153</v>
      </c>
      <c r="B75" s="2" t="s">
        <v>84</v>
      </c>
      <c r="C75" s="2">
        <v>915</v>
      </c>
      <c r="D75" s="2">
        <v>905</v>
      </c>
      <c r="E75" s="2">
        <v>10</v>
      </c>
      <c r="F75" s="2">
        <v>0</v>
      </c>
      <c r="G75" s="2">
        <v>438</v>
      </c>
      <c r="H75" s="2">
        <v>923</v>
      </c>
      <c r="K75" s="2">
        <f t="shared" si="0"/>
        <v>915</v>
      </c>
      <c r="L75" s="2">
        <f t="shared" si="1"/>
        <v>923</v>
      </c>
    </row>
    <row r="76" spans="1:12" ht="12.75">
      <c r="A76" s="2" t="s">
        <v>154</v>
      </c>
      <c r="B76" s="2" t="s">
        <v>85</v>
      </c>
      <c r="C76" s="2">
        <v>507</v>
      </c>
      <c r="D76" s="2">
        <v>499</v>
      </c>
      <c r="E76" s="2">
        <v>8</v>
      </c>
      <c r="F76" s="2">
        <v>0</v>
      </c>
      <c r="G76" s="2">
        <v>303</v>
      </c>
      <c r="H76" s="2">
        <v>510</v>
      </c>
      <c r="K76" s="2">
        <f t="shared" si="0"/>
        <v>507</v>
      </c>
      <c r="L76" s="2">
        <f t="shared" si="1"/>
        <v>510</v>
      </c>
    </row>
    <row r="78" spans="2:12" s="9" customFormat="1" ht="12.75">
      <c r="B78" s="9" t="s">
        <v>26</v>
      </c>
      <c r="C78" s="9">
        <v>1743</v>
      </c>
      <c r="D78" s="9">
        <v>1727</v>
      </c>
      <c r="E78" s="9">
        <v>16</v>
      </c>
      <c r="F78" s="9">
        <v>0</v>
      </c>
      <c r="G78" s="9">
        <v>1114</v>
      </c>
      <c r="H78" s="9">
        <v>1763</v>
      </c>
      <c r="K78" s="9">
        <f t="shared" si="0"/>
        <v>1743</v>
      </c>
      <c r="L78" s="9">
        <f t="shared" si="1"/>
        <v>1763</v>
      </c>
    </row>
    <row r="79" spans="1:12" ht="12.75">
      <c r="A79" s="2" t="s">
        <v>158</v>
      </c>
      <c r="B79" s="2" t="s">
        <v>86</v>
      </c>
      <c r="C79" s="2">
        <v>534</v>
      </c>
      <c r="D79" s="2">
        <v>526</v>
      </c>
      <c r="E79" s="2">
        <v>8</v>
      </c>
      <c r="F79" s="2">
        <v>0</v>
      </c>
      <c r="G79" s="2">
        <v>345</v>
      </c>
      <c r="H79" s="2">
        <v>536</v>
      </c>
      <c r="K79" s="2">
        <f t="shared" si="0"/>
        <v>534</v>
      </c>
      <c r="L79" s="2">
        <f t="shared" si="1"/>
        <v>536</v>
      </c>
    </row>
    <row r="80" spans="1:12" ht="12.75">
      <c r="A80" s="2" t="s">
        <v>155</v>
      </c>
      <c r="B80" s="2" t="s">
        <v>87</v>
      </c>
      <c r="C80" s="2">
        <v>366</v>
      </c>
      <c r="D80" s="2">
        <v>362</v>
      </c>
      <c r="E80" s="2">
        <v>4</v>
      </c>
      <c r="F80" s="2">
        <v>0</v>
      </c>
      <c r="G80" s="2">
        <v>199</v>
      </c>
      <c r="H80" s="2">
        <v>386</v>
      </c>
      <c r="K80" s="2">
        <f t="shared" si="0"/>
        <v>366</v>
      </c>
      <c r="L80" s="2">
        <f t="shared" si="1"/>
        <v>386</v>
      </c>
    </row>
    <row r="81" spans="1:12" ht="12.75">
      <c r="A81" s="2" t="s">
        <v>155</v>
      </c>
      <c r="B81" s="2" t="s">
        <v>88</v>
      </c>
      <c r="C81" s="2">
        <v>423</v>
      </c>
      <c r="D81" s="2">
        <v>421</v>
      </c>
      <c r="E81" s="2">
        <v>2</v>
      </c>
      <c r="F81" s="2">
        <v>0</v>
      </c>
      <c r="G81" s="2">
        <v>261</v>
      </c>
      <c r="H81" s="2">
        <v>420</v>
      </c>
      <c r="K81" s="2">
        <f t="shared" si="0"/>
        <v>423</v>
      </c>
      <c r="L81" s="2">
        <f t="shared" si="1"/>
        <v>420</v>
      </c>
    </row>
    <row r="82" spans="1:12" ht="12.75">
      <c r="A82" s="2" t="s">
        <v>154</v>
      </c>
      <c r="B82" s="2" t="s">
        <v>89</v>
      </c>
      <c r="C82" s="2">
        <v>420</v>
      </c>
      <c r="D82" s="2">
        <v>418</v>
      </c>
      <c r="E82" s="2">
        <v>2</v>
      </c>
      <c r="F82" s="2">
        <v>0</v>
      </c>
      <c r="G82" s="2">
        <v>309</v>
      </c>
      <c r="H82" s="2">
        <v>421</v>
      </c>
      <c r="K82" s="2">
        <f t="shared" si="0"/>
        <v>420</v>
      </c>
      <c r="L82" s="2">
        <f t="shared" si="1"/>
        <v>421</v>
      </c>
    </row>
    <row r="84" spans="2:12" s="9" customFormat="1" ht="12.75">
      <c r="B84" s="9" t="s">
        <v>27</v>
      </c>
      <c r="C84" s="9">
        <v>1740</v>
      </c>
      <c r="D84" s="9">
        <v>1724</v>
      </c>
      <c r="E84" s="9">
        <v>15</v>
      </c>
      <c r="F84" s="9">
        <v>1</v>
      </c>
      <c r="G84" s="9">
        <v>937</v>
      </c>
      <c r="H84" s="9">
        <v>1742</v>
      </c>
      <c r="K84" s="9">
        <f t="shared" si="0"/>
        <v>1740</v>
      </c>
      <c r="L84" s="9">
        <f t="shared" si="1"/>
        <v>1742</v>
      </c>
    </row>
    <row r="85" spans="1:12" ht="12.75">
      <c r="A85" s="2" t="s">
        <v>153</v>
      </c>
      <c r="B85" s="2" t="s">
        <v>90</v>
      </c>
      <c r="C85" s="2">
        <v>659</v>
      </c>
      <c r="D85" s="2">
        <v>654</v>
      </c>
      <c r="E85" s="2">
        <v>5</v>
      </c>
      <c r="F85" s="2">
        <v>0</v>
      </c>
      <c r="G85" s="2">
        <v>357</v>
      </c>
      <c r="H85" s="2">
        <v>654</v>
      </c>
      <c r="K85" s="2">
        <f t="shared" si="0"/>
        <v>659</v>
      </c>
      <c r="L85" s="2">
        <f t="shared" si="1"/>
        <v>654</v>
      </c>
    </row>
    <row r="86" spans="1:12" ht="12.75">
      <c r="A86" s="2" t="s">
        <v>154</v>
      </c>
      <c r="B86" s="2" t="s">
        <v>159</v>
      </c>
      <c r="C86" s="2">
        <v>708</v>
      </c>
      <c r="D86" s="2">
        <v>701</v>
      </c>
      <c r="E86" s="2">
        <v>6</v>
      </c>
      <c r="F86" s="2">
        <v>1</v>
      </c>
      <c r="G86" s="2">
        <v>372</v>
      </c>
      <c r="H86" s="2">
        <v>713</v>
      </c>
      <c r="K86" s="2">
        <f t="shared" si="0"/>
        <v>708</v>
      </c>
      <c r="L86" s="2">
        <f t="shared" si="1"/>
        <v>713</v>
      </c>
    </row>
    <row r="87" spans="1:12" ht="12.75">
      <c r="A87" s="2" t="s">
        <v>154</v>
      </c>
      <c r="B87" s="2" t="s">
        <v>91</v>
      </c>
      <c r="C87" s="2">
        <v>373</v>
      </c>
      <c r="D87" s="2">
        <v>369</v>
      </c>
      <c r="E87" s="2">
        <v>4</v>
      </c>
      <c r="F87" s="2">
        <v>0</v>
      </c>
      <c r="G87" s="2">
        <v>208</v>
      </c>
      <c r="H87" s="2">
        <v>375</v>
      </c>
      <c r="K87" s="2">
        <f t="shared" si="0"/>
        <v>373</v>
      </c>
      <c r="L87" s="2">
        <f t="shared" si="1"/>
        <v>375</v>
      </c>
    </row>
    <row r="89" spans="2:12" s="9" customFormat="1" ht="12.75">
      <c r="B89" s="9" t="s">
        <v>28</v>
      </c>
      <c r="C89" s="9">
        <v>1355</v>
      </c>
      <c r="D89" s="9">
        <v>1349</v>
      </c>
      <c r="E89" s="9">
        <v>5</v>
      </c>
      <c r="F89" s="9">
        <v>1</v>
      </c>
      <c r="G89" s="9">
        <v>813</v>
      </c>
      <c r="H89" s="9">
        <v>1354</v>
      </c>
      <c r="K89" s="9">
        <f t="shared" si="0"/>
        <v>1355</v>
      </c>
      <c r="L89" s="9">
        <f t="shared" si="1"/>
        <v>1354</v>
      </c>
    </row>
    <row r="90" spans="1:12" ht="12.75">
      <c r="A90" s="2" t="s">
        <v>153</v>
      </c>
      <c r="B90" s="2" t="s">
        <v>92</v>
      </c>
      <c r="C90" s="2">
        <v>820</v>
      </c>
      <c r="D90" s="2">
        <v>815</v>
      </c>
      <c r="E90" s="2">
        <v>4</v>
      </c>
      <c r="F90" s="2">
        <v>1</v>
      </c>
      <c r="G90" s="2">
        <v>517</v>
      </c>
      <c r="H90" s="2">
        <v>821</v>
      </c>
      <c r="K90" s="2">
        <f t="shared" si="0"/>
        <v>820</v>
      </c>
      <c r="L90" s="2">
        <f t="shared" si="1"/>
        <v>821</v>
      </c>
    </row>
    <row r="91" spans="1:12" ht="12.75">
      <c r="A91" s="2" t="s">
        <v>157</v>
      </c>
      <c r="B91" s="2" t="s">
        <v>93</v>
      </c>
      <c r="C91" s="2">
        <v>155</v>
      </c>
      <c r="D91" s="2">
        <v>155</v>
      </c>
      <c r="E91" s="2">
        <v>0</v>
      </c>
      <c r="F91" s="2">
        <v>0</v>
      </c>
      <c r="G91" s="2">
        <v>120</v>
      </c>
      <c r="H91" s="2">
        <v>155</v>
      </c>
      <c r="K91" s="2">
        <f t="shared" si="0"/>
        <v>155</v>
      </c>
      <c r="L91" s="2">
        <f t="shared" si="1"/>
        <v>155</v>
      </c>
    </row>
    <row r="92" spans="1:12" ht="12.75">
      <c r="A92" s="2" t="s">
        <v>155</v>
      </c>
      <c r="B92" s="2" t="s">
        <v>94</v>
      </c>
      <c r="C92" s="2">
        <v>380</v>
      </c>
      <c r="D92" s="2">
        <v>379</v>
      </c>
      <c r="E92" s="2">
        <v>1</v>
      </c>
      <c r="F92" s="2">
        <v>0</v>
      </c>
      <c r="G92" s="2">
        <v>176</v>
      </c>
      <c r="H92" s="2">
        <v>378</v>
      </c>
      <c r="K92" s="2">
        <f t="shared" si="0"/>
        <v>380</v>
      </c>
      <c r="L92" s="2">
        <f t="shared" si="1"/>
        <v>378</v>
      </c>
    </row>
    <row r="94" spans="2:12" s="9" customFormat="1" ht="12.75">
      <c r="B94" s="9" t="s">
        <v>29</v>
      </c>
      <c r="C94" s="9">
        <v>1152</v>
      </c>
      <c r="D94" s="9">
        <v>1135</v>
      </c>
      <c r="E94" s="9">
        <v>16</v>
      </c>
      <c r="F94" s="9">
        <v>1</v>
      </c>
      <c r="G94" s="9">
        <v>693</v>
      </c>
      <c r="H94" s="9">
        <v>1164</v>
      </c>
      <c r="K94" s="9">
        <f aca="true" t="shared" si="2" ref="K94:K172">SUM(D94:F94)</f>
        <v>1152</v>
      </c>
      <c r="L94" s="9">
        <f aca="true" t="shared" si="3" ref="L94:L172">+H94</f>
        <v>1164</v>
      </c>
    </row>
    <row r="95" spans="1:12" ht="12.75">
      <c r="A95" s="2" t="s">
        <v>161</v>
      </c>
      <c r="B95" s="2" t="s">
        <v>95</v>
      </c>
      <c r="C95" s="2">
        <v>939</v>
      </c>
      <c r="D95" s="2">
        <v>924</v>
      </c>
      <c r="E95" s="2">
        <v>14</v>
      </c>
      <c r="F95" s="2">
        <v>1</v>
      </c>
      <c r="G95" s="2">
        <v>553</v>
      </c>
      <c r="H95" s="2">
        <v>950</v>
      </c>
      <c r="K95" s="2">
        <f t="shared" si="2"/>
        <v>939</v>
      </c>
      <c r="L95" s="2">
        <f t="shared" si="3"/>
        <v>950</v>
      </c>
    </row>
    <row r="96" spans="1:12" ht="12.75">
      <c r="A96" s="2" t="s">
        <v>157</v>
      </c>
      <c r="B96" s="2" t="s">
        <v>96</v>
      </c>
      <c r="C96" s="2">
        <v>139</v>
      </c>
      <c r="D96" s="2">
        <v>138</v>
      </c>
      <c r="E96" s="2">
        <v>1</v>
      </c>
      <c r="F96" s="2">
        <v>0</v>
      </c>
      <c r="G96" s="2">
        <v>92</v>
      </c>
      <c r="H96" s="2">
        <v>140</v>
      </c>
      <c r="K96" s="2">
        <f t="shared" si="2"/>
        <v>139</v>
      </c>
      <c r="L96" s="2">
        <f t="shared" si="3"/>
        <v>140</v>
      </c>
    </row>
    <row r="97" spans="1:12" ht="12.75">
      <c r="A97" s="2" t="s">
        <v>157</v>
      </c>
      <c r="B97" s="2" t="s">
        <v>97</v>
      </c>
      <c r="C97" s="2">
        <v>74</v>
      </c>
      <c r="D97" s="2">
        <v>73</v>
      </c>
      <c r="E97" s="2">
        <v>1</v>
      </c>
      <c r="F97" s="2">
        <v>0</v>
      </c>
      <c r="G97" s="2">
        <v>48</v>
      </c>
      <c r="H97" s="2">
        <v>74</v>
      </c>
      <c r="K97" s="2">
        <f t="shared" si="2"/>
        <v>74</v>
      </c>
      <c r="L97" s="2">
        <f t="shared" si="3"/>
        <v>74</v>
      </c>
    </row>
    <row r="99" spans="2:12" s="9" customFormat="1" ht="12.75">
      <c r="B99" s="9" t="s">
        <v>30</v>
      </c>
      <c r="C99" s="9">
        <v>612</v>
      </c>
      <c r="D99" s="9">
        <v>608</v>
      </c>
      <c r="E99" s="9">
        <v>3</v>
      </c>
      <c r="F99" s="9">
        <v>1</v>
      </c>
      <c r="G99" s="9">
        <v>365</v>
      </c>
      <c r="H99" s="9">
        <v>606</v>
      </c>
      <c r="K99" s="9">
        <f t="shared" si="2"/>
        <v>612</v>
      </c>
      <c r="L99" s="9">
        <f t="shared" si="3"/>
        <v>606</v>
      </c>
    </row>
    <row r="100" spans="1:12" ht="12.75">
      <c r="A100" s="2" t="s">
        <v>62</v>
      </c>
      <c r="B100" s="2" t="s">
        <v>98</v>
      </c>
      <c r="C100" s="2">
        <v>612</v>
      </c>
      <c r="D100" s="2">
        <v>608</v>
      </c>
      <c r="E100" s="2">
        <v>3</v>
      </c>
      <c r="F100" s="2">
        <v>1</v>
      </c>
      <c r="G100" s="2">
        <v>365</v>
      </c>
      <c r="H100" s="2">
        <v>606</v>
      </c>
      <c r="K100" s="2">
        <f t="shared" si="2"/>
        <v>612</v>
      </c>
      <c r="L100" s="2">
        <f t="shared" si="3"/>
        <v>606</v>
      </c>
    </row>
    <row r="102" spans="2:12" s="9" customFormat="1" ht="12.75">
      <c r="B102" s="9" t="s">
        <v>31</v>
      </c>
      <c r="C102" s="9">
        <v>1864</v>
      </c>
      <c r="D102" s="9">
        <v>1850</v>
      </c>
      <c r="E102" s="9">
        <v>14</v>
      </c>
      <c r="F102" s="9">
        <v>0</v>
      </c>
      <c r="G102" s="9">
        <v>1191</v>
      </c>
      <c r="H102" s="9">
        <v>1863</v>
      </c>
      <c r="K102" s="9">
        <f t="shared" si="2"/>
        <v>1864</v>
      </c>
      <c r="L102" s="9">
        <f t="shared" si="3"/>
        <v>1863</v>
      </c>
    </row>
    <row r="103" spans="1:12" ht="12.75">
      <c r="A103" s="2" t="s">
        <v>162</v>
      </c>
      <c r="B103" s="2" t="s">
        <v>99</v>
      </c>
      <c r="C103" s="2">
        <v>620</v>
      </c>
      <c r="D103" s="2">
        <v>615</v>
      </c>
      <c r="E103" s="2">
        <v>5</v>
      </c>
      <c r="F103" s="2">
        <v>0</v>
      </c>
      <c r="G103" s="2">
        <v>484</v>
      </c>
      <c r="H103" s="2">
        <v>618</v>
      </c>
      <c r="K103" s="2">
        <f t="shared" si="2"/>
        <v>620</v>
      </c>
      <c r="L103" s="2">
        <f t="shared" si="3"/>
        <v>618</v>
      </c>
    </row>
    <row r="104" spans="1:12" ht="12.75">
      <c r="A104" s="2" t="s">
        <v>155</v>
      </c>
      <c r="B104" s="2" t="s">
        <v>100</v>
      </c>
      <c r="C104" s="2">
        <v>279</v>
      </c>
      <c r="D104" s="2">
        <v>277</v>
      </c>
      <c r="E104" s="2">
        <v>2</v>
      </c>
      <c r="F104" s="2">
        <v>0</v>
      </c>
      <c r="G104" s="2">
        <v>141</v>
      </c>
      <c r="H104" s="2">
        <v>280</v>
      </c>
      <c r="K104" s="2">
        <f t="shared" si="2"/>
        <v>279</v>
      </c>
      <c r="L104" s="2">
        <f t="shared" si="3"/>
        <v>280</v>
      </c>
    </row>
    <row r="105" spans="1:12" s="5" customFormat="1" ht="12.75">
      <c r="A105" s="5" t="s">
        <v>157</v>
      </c>
      <c r="B105" s="5" t="s">
        <v>101</v>
      </c>
      <c r="C105" s="5">
        <v>189</v>
      </c>
      <c r="D105" s="5">
        <v>189</v>
      </c>
      <c r="E105" s="5">
        <v>0</v>
      </c>
      <c r="F105" s="5">
        <v>0</v>
      </c>
      <c r="G105" s="5">
        <v>103</v>
      </c>
      <c r="H105" s="5">
        <v>187</v>
      </c>
      <c r="K105" s="5">
        <f t="shared" si="2"/>
        <v>189</v>
      </c>
      <c r="L105" s="5">
        <f t="shared" si="3"/>
        <v>187</v>
      </c>
    </row>
    <row r="106" spans="1:12" ht="12.75">
      <c r="A106" s="2" t="s">
        <v>157</v>
      </c>
      <c r="B106" s="2" t="s">
        <v>102</v>
      </c>
      <c r="C106" s="2">
        <v>103</v>
      </c>
      <c r="D106" s="2">
        <v>100</v>
      </c>
      <c r="E106" s="2">
        <v>3</v>
      </c>
      <c r="F106" s="2">
        <v>0</v>
      </c>
      <c r="G106" s="2">
        <v>35</v>
      </c>
      <c r="H106" s="2">
        <v>105</v>
      </c>
      <c r="K106" s="2">
        <f t="shared" si="2"/>
        <v>103</v>
      </c>
      <c r="L106" s="2">
        <f t="shared" si="3"/>
        <v>105</v>
      </c>
    </row>
    <row r="107" spans="1:12" ht="12.75">
      <c r="A107" s="2" t="s">
        <v>155</v>
      </c>
      <c r="B107" s="2" t="s">
        <v>103</v>
      </c>
      <c r="C107" s="2">
        <v>225</v>
      </c>
      <c r="D107" s="2">
        <v>224</v>
      </c>
      <c r="E107" s="2">
        <v>1</v>
      </c>
      <c r="F107" s="2">
        <v>0</v>
      </c>
      <c r="G107" s="2">
        <v>164</v>
      </c>
      <c r="H107" s="2">
        <v>225</v>
      </c>
      <c r="K107" s="2">
        <f t="shared" si="2"/>
        <v>225</v>
      </c>
      <c r="L107" s="2">
        <f t="shared" si="3"/>
        <v>225</v>
      </c>
    </row>
    <row r="108" spans="1:12" ht="12.75">
      <c r="A108" s="2" t="s">
        <v>157</v>
      </c>
      <c r="B108" s="2" t="s">
        <v>104</v>
      </c>
      <c r="C108" s="2">
        <v>137</v>
      </c>
      <c r="D108" s="2">
        <v>135</v>
      </c>
      <c r="E108" s="2">
        <v>2</v>
      </c>
      <c r="F108" s="2">
        <v>0</v>
      </c>
      <c r="G108" s="2">
        <v>97</v>
      </c>
      <c r="H108" s="2">
        <v>138</v>
      </c>
      <c r="K108" s="2">
        <f t="shared" si="2"/>
        <v>137</v>
      </c>
      <c r="L108" s="2">
        <f t="shared" si="3"/>
        <v>138</v>
      </c>
    </row>
    <row r="109" spans="1:12" ht="12.75">
      <c r="A109" s="2" t="s">
        <v>157</v>
      </c>
      <c r="B109" s="2" t="s">
        <v>105</v>
      </c>
      <c r="C109" s="2">
        <v>42</v>
      </c>
      <c r="D109" s="2">
        <v>42</v>
      </c>
      <c r="E109" s="2">
        <v>0</v>
      </c>
      <c r="F109" s="2">
        <v>0</v>
      </c>
      <c r="G109" s="2">
        <v>23</v>
      </c>
      <c r="H109" s="2">
        <v>41</v>
      </c>
      <c r="K109" s="2">
        <f t="shared" si="2"/>
        <v>42</v>
      </c>
      <c r="L109" s="2">
        <f t="shared" si="3"/>
        <v>41</v>
      </c>
    </row>
    <row r="110" spans="1:12" ht="12.75">
      <c r="A110" s="2" t="s">
        <v>157</v>
      </c>
      <c r="B110" s="2" t="s">
        <v>106</v>
      </c>
      <c r="C110" s="2">
        <v>171</v>
      </c>
      <c r="D110" s="2">
        <v>170</v>
      </c>
      <c r="E110" s="2">
        <v>1</v>
      </c>
      <c r="F110" s="2">
        <v>0</v>
      </c>
      <c r="G110" s="2">
        <v>78</v>
      </c>
      <c r="H110" s="2">
        <v>171</v>
      </c>
      <c r="K110" s="2">
        <f t="shared" si="2"/>
        <v>171</v>
      </c>
      <c r="L110" s="2">
        <f t="shared" si="3"/>
        <v>171</v>
      </c>
    </row>
    <row r="111" spans="1:12" ht="12.75">
      <c r="A111" s="2" t="s">
        <v>157</v>
      </c>
      <c r="B111" s="2" t="s">
        <v>107</v>
      </c>
      <c r="C111" s="2">
        <v>98</v>
      </c>
      <c r="D111" s="2">
        <v>98</v>
      </c>
      <c r="E111" s="2">
        <v>0</v>
      </c>
      <c r="F111" s="2">
        <v>0</v>
      </c>
      <c r="G111" s="2">
        <v>66</v>
      </c>
      <c r="H111" s="2">
        <v>98</v>
      </c>
      <c r="K111" s="2">
        <f t="shared" si="2"/>
        <v>98</v>
      </c>
      <c r="L111" s="2">
        <f t="shared" si="3"/>
        <v>98</v>
      </c>
    </row>
    <row r="113" spans="2:12" s="9" customFormat="1" ht="12.75">
      <c r="B113" s="9" t="s">
        <v>32</v>
      </c>
      <c r="C113" s="9">
        <v>746</v>
      </c>
      <c r="D113" s="9">
        <v>739</v>
      </c>
      <c r="E113" s="9">
        <v>7</v>
      </c>
      <c r="F113" s="9">
        <v>0</v>
      </c>
      <c r="G113" s="9">
        <v>480</v>
      </c>
      <c r="H113" s="9">
        <v>746</v>
      </c>
      <c r="K113" s="9">
        <f t="shared" si="2"/>
        <v>746</v>
      </c>
      <c r="L113" s="9">
        <f t="shared" si="3"/>
        <v>746</v>
      </c>
    </row>
    <row r="114" spans="1:12" ht="12.75">
      <c r="A114" s="2" t="s">
        <v>153</v>
      </c>
      <c r="B114" s="2" t="s">
        <v>108</v>
      </c>
      <c r="C114" s="2">
        <v>479</v>
      </c>
      <c r="D114" s="2">
        <v>475</v>
      </c>
      <c r="E114" s="2">
        <v>4</v>
      </c>
      <c r="F114" s="2">
        <v>0</v>
      </c>
      <c r="G114" s="2">
        <v>322</v>
      </c>
      <c r="H114" s="2">
        <v>476</v>
      </c>
      <c r="K114" s="2">
        <f t="shared" si="2"/>
        <v>479</v>
      </c>
      <c r="L114" s="2">
        <f t="shared" si="3"/>
        <v>476</v>
      </c>
    </row>
    <row r="115" spans="1:12" ht="12.75">
      <c r="A115" s="2" t="s">
        <v>155</v>
      </c>
      <c r="B115" s="2" t="s">
        <v>109</v>
      </c>
      <c r="C115" s="2">
        <v>267</v>
      </c>
      <c r="D115" s="2">
        <v>264</v>
      </c>
      <c r="E115" s="2">
        <v>3</v>
      </c>
      <c r="F115" s="2">
        <v>0</v>
      </c>
      <c r="G115" s="2">
        <v>158</v>
      </c>
      <c r="H115" s="2">
        <v>270</v>
      </c>
      <c r="K115" s="2">
        <f t="shared" si="2"/>
        <v>267</v>
      </c>
      <c r="L115" s="2">
        <f t="shared" si="3"/>
        <v>270</v>
      </c>
    </row>
    <row r="117" spans="2:12" s="9" customFormat="1" ht="12.75">
      <c r="B117" s="9" t="s">
        <v>33</v>
      </c>
      <c r="C117" s="9">
        <v>913</v>
      </c>
      <c r="D117" s="9">
        <v>902</v>
      </c>
      <c r="E117" s="9">
        <v>11</v>
      </c>
      <c r="F117" s="9">
        <v>0</v>
      </c>
      <c r="G117" s="9">
        <v>513</v>
      </c>
      <c r="H117" s="9">
        <v>919</v>
      </c>
      <c r="K117" s="9">
        <f t="shared" si="2"/>
        <v>913</v>
      </c>
      <c r="L117" s="9">
        <f t="shared" si="3"/>
        <v>919</v>
      </c>
    </row>
    <row r="118" spans="1:12" ht="12.75">
      <c r="A118" s="2" t="s">
        <v>153</v>
      </c>
      <c r="B118" s="2" t="s">
        <v>110</v>
      </c>
      <c r="C118" s="2">
        <v>913</v>
      </c>
      <c r="D118" s="2">
        <v>902</v>
      </c>
      <c r="E118" s="2">
        <v>11</v>
      </c>
      <c r="F118" s="2">
        <v>0</v>
      </c>
      <c r="G118" s="2">
        <v>513</v>
      </c>
      <c r="H118" s="2">
        <v>919</v>
      </c>
      <c r="K118" s="2">
        <f t="shared" si="2"/>
        <v>913</v>
      </c>
      <c r="L118" s="2">
        <f t="shared" si="3"/>
        <v>919</v>
      </c>
    </row>
    <row r="120" spans="2:12" s="9" customFormat="1" ht="12.75">
      <c r="B120" s="9" t="s">
        <v>34</v>
      </c>
      <c r="C120" s="9">
        <v>629</v>
      </c>
      <c r="D120" s="9">
        <v>620</v>
      </c>
      <c r="E120" s="9">
        <v>7</v>
      </c>
      <c r="F120" s="9">
        <v>2</v>
      </c>
      <c r="G120" s="9">
        <v>409</v>
      </c>
      <c r="H120" s="9">
        <v>635</v>
      </c>
      <c r="K120" s="9">
        <f t="shared" si="2"/>
        <v>629</v>
      </c>
      <c r="L120" s="9">
        <f t="shared" si="3"/>
        <v>635</v>
      </c>
    </row>
    <row r="121" spans="1:12" ht="12.75">
      <c r="A121" s="2" t="s">
        <v>161</v>
      </c>
      <c r="B121" s="2" t="s">
        <v>111</v>
      </c>
      <c r="C121" s="2">
        <v>629</v>
      </c>
      <c r="D121" s="2">
        <v>620</v>
      </c>
      <c r="E121" s="2">
        <v>7</v>
      </c>
      <c r="F121" s="2">
        <v>2</v>
      </c>
      <c r="G121" s="2">
        <v>409</v>
      </c>
      <c r="H121" s="2">
        <v>635</v>
      </c>
      <c r="K121" s="2">
        <f t="shared" si="2"/>
        <v>629</v>
      </c>
      <c r="L121" s="2">
        <f t="shared" si="3"/>
        <v>635</v>
      </c>
    </row>
    <row r="123" spans="2:12" s="9" customFormat="1" ht="12.75">
      <c r="B123" s="9" t="s">
        <v>35</v>
      </c>
      <c r="C123" s="9">
        <v>2034</v>
      </c>
      <c r="D123" s="9">
        <v>2021</v>
      </c>
      <c r="E123" s="9">
        <v>13</v>
      </c>
      <c r="F123" s="9">
        <v>0</v>
      </c>
      <c r="G123" s="9">
        <v>1312</v>
      </c>
      <c r="H123" s="9">
        <v>2039</v>
      </c>
      <c r="K123" s="9">
        <f t="shared" si="2"/>
        <v>2034</v>
      </c>
      <c r="L123" s="9">
        <f t="shared" si="3"/>
        <v>2039</v>
      </c>
    </row>
    <row r="124" spans="1:12" ht="12.75">
      <c r="A124" s="2" t="s">
        <v>158</v>
      </c>
      <c r="B124" s="2" t="s">
        <v>112</v>
      </c>
      <c r="C124" s="2">
        <v>1138</v>
      </c>
      <c r="D124" s="2">
        <v>1128</v>
      </c>
      <c r="E124" s="2">
        <v>10</v>
      </c>
      <c r="F124" s="2">
        <v>0</v>
      </c>
      <c r="G124" s="2">
        <v>726</v>
      </c>
      <c r="H124" s="2">
        <v>1138</v>
      </c>
      <c r="K124" s="2">
        <f t="shared" si="2"/>
        <v>1138</v>
      </c>
      <c r="L124" s="2">
        <f t="shared" si="3"/>
        <v>1138</v>
      </c>
    </row>
    <row r="125" spans="1:12" ht="12.75">
      <c r="A125" s="2" t="s">
        <v>154</v>
      </c>
      <c r="B125" s="2" t="s">
        <v>113</v>
      </c>
      <c r="C125" s="2">
        <v>425</v>
      </c>
      <c r="D125" s="2">
        <v>422</v>
      </c>
      <c r="E125" s="2">
        <v>3</v>
      </c>
      <c r="F125" s="2">
        <v>0</v>
      </c>
      <c r="G125" s="2">
        <v>314</v>
      </c>
      <c r="H125" s="2">
        <v>426</v>
      </c>
      <c r="K125" s="2">
        <f t="shared" si="2"/>
        <v>425</v>
      </c>
      <c r="L125" s="2">
        <f t="shared" si="3"/>
        <v>426</v>
      </c>
    </row>
    <row r="126" spans="1:12" ht="12.75">
      <c r="A126" s="2" t="s">
        <v>157</v>
      </c>
      <c r="B126" s="2" t="s">
        <v>114</v>
      </c>
      <c r="C126" s="2">
        <v>316</v>
      </c>
      <c r="D126" s="2">
        <v>316</v>
      </c>
      <c r="E126" s="2">
        <v>0</v>
      </c>
      <c r="F126" s="2">
        <v>0</v>
      </c>
      <c r="G126" s="2">
        <v>177</v>
      </c>
      <c r="H126" s="2">
        <v>312</v>
      </c>
      <c r="K126" s="2">
        <f t="shared" si="2"/>
        <v>316</v>
      </c>
      <c r="L126" s="2">
        <f t="shared" si="3"/>
        <v>312</v>
      </c>
    </row>
    <row r="127" spans="1:12" ht="12.75">
      <c r="A127" s="2" t="s">
        <v>157</v>
      </c>
      <c r="B127" s="2" t="s">
        <v>160</v>
      </c>
      <c r="C127" s="2">
        <v>155</v>
      </c>
      <c r="D127" s="2">
        <v>155</v>
      </c>
      <c r="E127" s="2">
        <v>0</v>
      </c>
      <c r="F127" s="2">
        <v>0</v>
      </c>
      <c r="G127" s="2">
        <v>95</v>
      </c>
      <c r="H127" s="2">
        <v>163</v>
      </c>
      <c r="K127" s="2">
        <f t="shared" si="2"/>
        <v>155</v>
      </c>
      <c r="L127" s="2">
        <f t="shared" si="3"/>
        <v>163</v>
      </c>
    </row>
    <row r="129" spans="2:12" s="9" customFormat="1" ht="12.75">
      <c r="B129" s="9" t="s">
        <v>36</v>
      </c>
      <c r="C129" s="9">
        <v>980</v>
      </c>
      <c r="D129" s="9">
        <v>950</v>
      </c>
      <c r="E129" s="9">
        <v>29</v>
      </c>
      <c r="F129" s="9">
        <v>1</v>
      </c>
      <c r="G129" s="9">
        <v>663</v>
      </c>
      <c r="H129" s="9">
        <v>995</v>
      </c>
      <c r="K129" s="9">
        <f t="shared" si="2"/>
        <v>980</v>
      </c>
      <c r="L129" s="9">
        <f t="shared" si="3"/>
        <v>995</v>
      </c>
    </row>
    <row r="130" spans="1:12" ht="12.75">
      <c r="A130" s="2" t="s">
        <v>161</v>
      </c>
      <c r="B130" s="2" t="s">
        <v>115</v>
      </c>
      <c r="C130" s="2">
        <v>656</v>
      </c>
      <c r="D130" s="2">
        <v>643</v>
      </c>
      <c r="E130" s="2">
        <v>12</v>
      </c>
      <c r="F130" s="2">
        <v>1</v>
      </c>
      <c r="G130" s="2">
        <v>496</v>
      </c>
      <c r="H130" s="2">
        <v>662</v>
      </c>
      <c r="K130" s="2">
        <f t="shared" si="2"/>
        <v>656</v>
      </c>
      <c r="L130" s="2">
        <f t="shared" si="3"/>
        <v>662</v>
      </c>
    </row>
    <row r="131" spans="1:12" ht="12.75">
      <c r="A131" s="2" t="s">
        <v>157</v>
      </c>
      <c r="B131" s="2" t="s">
        <v>116</v>
      </c>
      <c r="C131" s="2">
        <v>73</v>
      </c>
      <c r="D131" s="2">
        <v>72</v>
      </c>
      <c r="E131" s="2">
        <v>1</v>
      </c>
      <c r="F131" s="2">
        <v>0</v>
      </c>
      <c r="G131" s="2">
        <v>20</v>
      </c>
      <c r="H131" s="2">
        <v>74</v>
      </c>
      <c r="K131" s="2">
        <f t="shared" si="2"/>
        <v>73</v>
      </c>
      <c r="L131" s="2">
        <f t="shared" si="3"/>
        <v>74</v>
      </c>
    </row>
    <row r="132" spans="1:12" ht="12.75">
      <c r="A132" s="2" t="s">
        <v>157</v>
      </c>
      <c r="B132" s="2" t="s">
        <v>117</v>
      </c>
      <c r="C132" s="2">
        <v>125</v>
      </c>
      <c r="D132" s="2">
        <v>125</v>
      </c>
      <c r="E132" s="2">
        <v>0</v>
      </c>
      <c r="F132" s="2">
        <v>0</v>
      </c>
      <c r="G132" s="2">
        <v>74</v>
      </c>
      <c r="H132" s="2">
        <v>125</v>
      </c>
      <c r="K132" s="2">
        <f t="shared" si="2"/>
        <v>125</v>
      </c>
      <c r="L132" s="2">
        <f t="shared" si="3"/>
        <v>125</v>
      </c>
    </row>
    <row r="133" spans="1:12" ht="12.75">
      <c r="A133" s="2" t="s">
        <v>157</v>
      </c>
      <c r="B133" s="2" t="s">
        <v>118</v>
      </c>
      <c r="C133" s="2">
        <v>126</v>
      </c>
      <c r="D133" s="2">
        <v>110</v>
      </c>
      <c r="E133" s="2">
        <v>16</v>
      </c>
      <c r="F133" s="2">
        <v>0</v>
      </c>
      <c r="G133" s="2">
        <v>73</v>
      </c>
      <c r="H133" s="2">
        <v>134</v>
      </c>
      <c r="K133" s="2">
        <f t="shared" si="2"/>
        <v>126</v>
      </c>
      <c r="L133" s="2">
        <f t="shared" si="3"/>
        <v>134</v>
      </c>
    </row>
    <row r="135" spans="2:12" s="9" customFormat="1" ht="12.75">
      <c r="B135" s="9" t="s">
        <v>37</v>
      </c>
      <c r="C135" s="9">
        <v>426</v>
      </c>
      <c r="D135" s="9">
        <v>423</v>
      </c>
      <c r="E135" s="9">
        <v>3</v>
      </c>
      <c r="F135" s="9">
        <v>0</v>
      </c>
      <c r="G135" s="9">
        <v>244</v>
      </c>
      <c r="H135" s="9">
        <v>428</v>
      </c>
      <c r="K135" s="9">
        <f t="shared" si="2"/>
        <v>426</v>
      </c>
      <c r="L135" s="9">
        <f t="shared" si="3"/>
        <v>428</v>
      </c>
    </row>
    <row r="136" spans="1:12" ht="12.75">
      <c r="A136" s="2" t="s">
        <v>154</v>
      </c>
      <c r="B136" s="2" t="s">
        <v>119</v>
      </c>
      <c r="C136" s="2">
        <v>426</v>
      </c>
      <c r="D136" s="2">
        <v>423</v>
      </c>
      <c r="E136" s="2">
        <v>3</v>
      </c>
      <c r="F136" s="2">
        <v>0</v>
      </c>
      <c r="G136" s="2">
        <v>244</v>
      </c>
      <c r="H136" s="2">
        <v>428</v>
      </c>
      <c r="K136" s="2">
        <f t="shared" si="2"/>
        <v>426</v>
      </c>
      <c r="L136" s="2">
        <f t="shared" si="3"/>
        <v>428</v>
      </c>
    </row>
    <row r="138" spans="2:12" s="9" customFormat="1" ht="12.75">
      <c r="B138" s="9" t="s">
        <v>38</v>
      </c>
      <c r="C138" s="9">
        <v>473</v>
      </c>
      <c r="D138" s="9">
        <v>472</v>
      </c>
      <c r="E138" s="9">
        <v>1</v>
      </c>
      <c r="F138" s="9">
        <v>0</v>
      </c>
      <c r="G138" s="9">
        <v>280</v>
      </c>
      <c r="H138" s="9">
        <v>473</v>
      </c>
      <c r="K138" s="9">
        <f t="shared" si="2"/>
        <v>473</v>
      </c>
      <c r="L138" s="9">
        <f t="shared" si="3"/>
        <v>473</v>
      </c>
    </row>
    <row r="139" spans="1:12" ht="12.75">
      <c r="A139" s="2" t="s">
        <v>155</v>
      </c>
      <c r="B139" s="2" t="s">
        <v>120</v>
      </c>
      <c r="C139" s="2">
        <v>360</v>
      </c>
      <c r="D139" s="2">
        <v>359</v>
      </c>
      <c r="E139" s="2">
        <v>1</v>
      </c>
      <c r="F139" s="2">
        <v>0</v>
      </c>
      <c r="G139" s="2">
        <v>223</v>
      </c>
      <c r="H139" s="2">
        <v>360</v>
      </c>
      <c r="K139" s="2">
        <f t="shared" si="2"/>
        <v>360</v>
      </c>
      <c r="L139" s="2">
        <f t="shared" si="3"/>
        <v>360</v>
      </c>
    </row>
    <row r="140" spans="1:12" ht="12.75">
      <c r="A140" s="2" t="s">
        <v>157</v>
      </c>
      <c r="B140" s="2" t="s">
        <v>121</v>
      </c>
      <c r="C140" s="2">
        <v>113</v>
      </c>
      <c r="D140" s="2">
        <v>113</v>
      </c>
      <c r="E140" s="2">
        <v>0</v>
      </c>
      <c r="F140" s="2">
        <v>0</v>
      </c>
      <c r="G140" s="2">
        <v>57</v>
      </c>
      <c r="H140" s="2">
        <v>113</v>
      </c>
      <c r="K140" s="2">
        <f t="shared" si="2"/>
        <v>113</v>
      </c>
      <c r="L140" s="2">
        <f t="shared" si="3"/>
        <v>113</v>
      </c>
    </row>
    <row r="142" spans="2:12" s="9" customFormat="1" ht="12.75">
      <c r="B142" s="9" t="s">
        <v>39</v>
      </c>
      <c r="C142" s="9">
        <v>948</v>
      </c>
      <c r="D142" s="9">
        <v>943</v>
      </c>
      <c r="E142" s="9">
        <v>5</v>
      </c>
      <c r="F142" s="9">
        <v>0</v>
      </c>
      <c r="G142" s="9">
        <v>486</v>
      </c>
      <c r="H142" s="9">
        <v>945</v>
      </c>
      <c r="K142" s="9">
        <f t="shared" si="2"/>
        <v>948</v>
      </c>
      <c r="L142" s="9">
        <f t="shared" si="3"/>
        <v>945</v>
      </c>
    </row>
    <row r="143" spans="1:12" ht="12.75">
      <c r="A143" s="2" t="s">
        <v>153</v>
      </c>
      <c r="B143" s="2" t="s">
        <v>122</v>
      </c>
      <c r="C143" s="2">
        <v>461</v>
      </c>
      <c r="D143" s="2">
        <v>459</v>
      </c>
      <c r="E143" s="2">
        <v>2</v>
      </c>
      <c r="F143" s="2">
        <v>0</v>
      </c>
      <c r="G143" s="2">
        <v>221</v>
      </c>
      <c r="H143" s="2">
        <v>460</v>
      </c>
      <c r="K143" s="2">
        <f t="shared" si="2"/>
        <v>461</v>
      </c>
      <c r="L143" s="2">
        <f t="shared" si="3"/>
        <v>460</v>
      </c>
    </row>
    <row r="144" spans="1:12" ht="12.75">
      <c r="A144" s="2" t="s">
        <v>155</v>
      </c>
      <c r="B144" s="2" t="s">
        <v>123</v>
      </c>
      <c r="C144" s="2">
        <v>260</v>
      </c>
      <c r="D144" s="2">
        <v>257</v>
      </c>
      <c r="E144" s="2">
        <v>3</v>
      </c>
      <c r="F144" s="2">
        <v>0</v>
      </c>
      <c r="G144" s="2">
        <v>152</v>
      </c>
      <c r="H144" s="2">
        <v>261</v>
      </c>
      <c r="K144" s="2">
        <f t="shared" si="2"/>
        <v>260</v>
      </c>
      <c r="L144" s="2">
        <f t="shared" si="3"/>
        <v>261</v>
      </c>
    </row>
    <row r="145" spans="1:12" ht="12.75">
      <c r="A145" s="2" t="s">
        <v>157</v>
      </c>
      <c r="B145" s="2" t="s">
        <v>124</v>
      </c>
      <c r="C145" s="2">
        <v>130</v>
      </c>
      <c r="D145" s="2">
        <v>130</v>
      </c>
      <c r="E145" s="2">
        <v>0</v>
      </c>
      <c r="F145" s="2">
        <v>0</v>
      </c>
      <c r="G145" s="2">
        <v>68</v>
      </c>
      <c r="H145" s="2">
        <v>127</v>
      </c>
      <c r="K145" s="2">
        <f t="shared" si="2"/>
        <v>130</v>
      </c>
      <c r="L145" s="2">
        <f t="shared" si="3"/>
        <v>127</v>
      </c>
    </row>
    <row r="146" spans="1:12" ht="12.75">
      <c r="A146" s="2" t="s">
        <v>157</v>
      </c>
      <c r="B146" s="2" t="s">
        <v>125</v>
      </c>
      <c r="C146" s="2">
        <v>97</v>
      </c>
      <c r="D146" s="2">
        <v>97</v>
      </c>
      <c r="E146" s="2">
        <v>0</v>
      </c>
      <c r="F146" s="2">
        <v>0</v>
      </c>
      <c r="G146" s="2">
        <v>45</v>
      </c>
      <c r="H146" s="2">
        <v>97</v>
      </c>
      <c r="K146" s="2">
        <f t="shared" si="2"/>
        <v>97</v>
      </c>
      <c r="L146" s="2">
        <f t="shared" si="3"/>
        <v>97</v>
      </c>
    </row>
    <row r="148" spans="2:12" s="9" customFormat="1" ht="12.75">
      <c r="B148" s="9" t="s">
        <v>40</v>
      </c>
      <c r="C148" s="9">
        <v>1842</v>
      </c>
      <c r="D148" s="9">
        <v>1825</v>
      </c>
      <c r="E148" s="9">
        <v>17</v>
      </c>
      <c r="F148" s="9">
        <v>0</v>
      </c>
      <c r="G148" s="9">
        <v>1120</v>
      </c>
      <c r="H148" s="9">
        <v>1850</v>
      </c>
      <c r="K148" s="9">
        <f t="shared" si="2"/>
        <v>1842</v>
      </c>
      <c r="L148" s="9">
        <f t="shared" si="3"/>
        <v>1850</v>
      </c>
    </row>
    <row r="149" spans="1:12" ht="12.75">
      <c r="A149" s="2" t="s">
        <v>161</v>
      </c>
      <c r="B149" s="2" t="s">
        <v>126</v>
      </c>
      <c r="C149" s="2">
        <v>1093</v>
      </c>
      <c r="D149" s="2">
        <v>1078</v>
      </c>
      <c r="E149" s="2">
        <v>15</v>
      </c>
      <c r="F149" s="2">
        <v>0</v>
      </c>
      <c r="G149" s="2">
        <v>695</v>
      </c>
      <c r="H149" s="2">
        <v>1104</v>
      </c>
      <c r="K149" s="2">
        <f t="shared" si="2"/>
        <v>1093</v>
      </c>
      <c r="L149" s="2">
        <f t="shared" si="3"/>
        <v>1104</v>
      </c>
    </row>
    <row r="150" spans="1:12" ht="12.75">
      <c r="A150" s="2" t="s">
        <v>154</v>
      </c>
      <c r="B150" s="2" t="s">
        <v>127</v>
      </c>
      <c r="C150" s="2">
        <v>275</v>
      </c>
      <c r="D150" s="2">
        <v>274</v>
      </c>
      <c r="E150" s="2">
        <v>1</v>
      </c>
      <c r="F150" s="2">
        <v>0</v>
      </c>
      <c r="G150" s="2">
        <v>182</v>
      </c>
      <c r="H150" s="2">
        <v>275</v>
      </c>
      <c r="K150" s="2">
        <f t="shared" si="2"/>
        <v>275</v>
      </c>
      <c r="L150" s="2">
        <f t="shared" si="3"/>
        <v>275</v>
      </c>
    </row>
    <row r="151" spans="1:12" ht="12.75">
      <c r="A151" s="2" t="s">
        <v>155</v>
      </c>
      <c r="B151" s="2" t="s">
        <v>128</v>
      </c>
      <c r="C151" s="2">
        <v>474</v>
      </c>
      <c r="D151" s="2">
        <v>473</v>
      </c>
      <c r="E151" s="2">
        <v>1</v>
      </c>
      <c r="F151" s="2">
        <v>0</v>
      </c>
      <c r="G151" s="2">
        <v>243</v>
      </c>
      <c r="H151" s="2">
        <v>471</v>
      </c>
      <c r="K151" s="2">
        <f t="shared" si="2"/>
        <v>474</v>
      </c>
      <c r="L151" s="2">
        <f t="shared" si="3"/>
        <v>471</v>
      </c>
    </row>
    <row r="152" s="5" customFormat="1" ht="12.75"/>
    <row r="153" spans="2:12" s="9" customFormat="1" ht="12.75">
      <c r="B153" s="9" t="s">
        <v>41</v>
      </c>
      <c r="C153" s="9">
        <v>788</v>
      </c>
      <c r="D153" s="9">
        <v>782</v>
      </c>
      <c r="E153" s="9">
        <v>5</v>
      </c>
      <c r="F153" s="9">
        <v>1</v>
      </c>
      <c r="G153" s="9">
        <v>532</v>
      </c>
      <c r="H153" s="9">
        <v>793</v>
      </c>
      <c r="K153" s="9">
        <f t="shared" si="2"/>
        <v>788</v>
      </c>
      <c r="L153" s="9">
        <f t="shared" si="3"/>
        <v>793</v>
      </c>
    </row>
    <row r="154" spans="1:12" ht="12.75">
      <c r="A154" s="2" t="s">
        <v>153</v>
      </c>
      <c r="B154" s="2" t="s">
        <v>129</v>
      </c>
      <c r="C154" s="2">
        <v>307</v>
      </c>
      <c r="D154" s="2">
        <v>302</v>
      </c>
      <c r="E154" s="2">
        <v>4</v>
      </c>
      <c r="F154" s="2">
        <v>1</v>
      </c>
      <c r="G154" s="2">
        <v>219</v>
      </c>
      <c r="H154" s="2">
        <v>313</v>
      </c>
      <c r="K154" s="2">
        <f t="shared" si="2"/>
        <v>307</v>
      </c>
      <c r="L154" s="2">
        <f t="shared" si="3"/>
        <v>313</v>
      </c>
    </row>
    <row r="155" spans="1:12" ht="12.75">
      <c r="A155" s="2" t="s">
        <v>155</v>
      </c>
      <c r="B155" s="2" t="s">
        <v>130</v>
      </c>
      <c r="C155" s="2">
        <v>197</v>
      </c>
      <c r="D155" s="2">
        <v>197</v>
      </c>
      <c r="E155" s="2">
        <v>0</v>
      </c>
      <c r="F155" s="2">
        <v>0</v>
      </c>
      <c r="G155" s="2">
        <v>142</v>
      </c>
      <c r="H155" s="2">
        <v>195</v>
      </c>
      <c r="K155" s="2">
        <f t="shared" si="2"/>
        <v>197</v>
      </c>
      <c r="L155" s="2">
        <f t="shared" si="3"/>
        <v>195</v>
      </c>
    </row>
    <row r="156" spans="1:12" ht="12.75">
      <c r="A156" s="2" t="s">
        <v>157</v>
      </c>
      <c r="B156" s="2" t="s">
        <v>131</v>
      </c>
      <c r="C156" s="2">
        <v>206</v>
      </c>
      <c r="D156" s="2">
        <v>205</v>
      </c>
      <c r="E156" s="2">
        <v>1</v>
      </c>
      <c r="F156" s="2">
        <v>0</v>
      </c>
      <c r="G156" s="2">
        <v>123</v>
      </c>
      <c r="H156" s="2">
        <v>207</v>
      </c>
      <c r="K156" s="2">
        <f t="shared" si="2"/>
        <v>206</v>
      </c>
      <c r="L156" s="2">
        <f t="shared" si="3"/>
        <v>207</v>
      </c>
    </row>
    <row r="157" spans="1:12" ht="12.75">
      <c r="A157" s="2" t="s">
        <v>157</v>
      </c>
      <c r="B157" s="2" t="s">
        <v>132</v>
      </c>
      <c r="C157" s="2">
        <v>36</v>
      </c>
      <c r="D157" s="2">
        <v>36</v>
      </c>
      <c r="E157" s="2">
        <v>0</v>
      </c>
      <c r="F157" s="2">
        <v>0</v>
      </c>
      <c r="G157" s="2">
        <v>19</v>
      </c>
      <c r="H157" s="2">
        <v>36</v>
      </c>
      <c r="K157" s="2">
        <f t="shared" si="2"/>
        <v>36</v>
      </c>
      <c r="L157" s="2">
        <f t="shared" si="3"/>
        <v>36</v>
      </c>
    </row>
    <row r="158" spans="1:12" ht="12.75">
      <c r="A158" s="2" t="s">
        <v>157</v>
      </c>
      <c r="B158" s="2" t="s">
        <v>133</v>
      </c>
      <c r="C158" s="2">
        <v>42</v>
      </c>
      <c r="D158" s="2">
        <v>42</v>
      </c>
      <c r="E158" s="2">
        <v>0</v>
      </c>
      <c r="F158" s="2">
        <v>0</v>
      </c>
      <c r="G158" s="2">
        <v>29</v>
      </c>
      <c r="H158" s="2">
        <v>42</v>
      </c>
      <c r="K158" s="2">
        <f t="shared" si="2"/>
        <v>42</v>
      </c>
      <c r="L158" s="2">
        <f t="shared" si="3"/>
        <v>42</v>
      </c>
    </row>
    <row r="160" spans="2:12" s="9" customFormat="1" ht="12.75">
      <c r="B160" s="9" t="s">
        <v>42</v>
      </c>
      <c r="C160" s="9">
        <v>438</v>
      </c>
      <c r="D160" s="9">
        <v>431</v>
      </c>
      <c r="E160" s="9">
        <v>6</v>
      </c>
      <c r="F160" s="9">
        <v>1</v>
      </c>
      <c r="G160" s="9">
        <v>312</v>
      </c>
      <c r="H160" s="9">
        <v>442</v>
      </c>
      <c r="K160" s="9">
        <f t="shared" si="2"/>
        <v>438</v>
      </c>
      <c r="L160" s="9">
        <f t="shared" si="3"/>
        <v>442</v>
      </c>
    </row>
    <row r="161" spans="1:12" ht="12.75">
      <c r="A161" s="2" t="s">
        <v>153</v>
      </c>
      <c r="B161" s="2" t="s">
        <v>134</v>
      </c>
      <c r="C161" s="2">
        <v>438</v>
      </c>
      <c r="D161" s="2">
        <v>431</v>
      </c>
      <c r="E161" s="2">
        <v>6</v>
      </c>
      <c r="F161" s="2">
        <v>1</v>
      </c>
      <c r="G161" s="2">
        <v>312</v>
      </c>
      <c r="H161" s="2">
        <v>442</v>
      </c>
      <c r="K161" s="2">
        <f t="shared" si="2"/>
        <v>438</v>
      </c>
      <c r="L161" s="2">
        <f t="shared" si="3"/>
        <v>442</v>
      </c>
    </row>
    <row r="163" spans="2:12" s="9" customFormat="1" ht="12.75">
      <c r="B163" s="9" t="s">
        <v>43</v>
      </c>
      <c r="C163" s="9">
        <v>1541</v>
      </c>
      <c r="D163" s="9">
        <v>1528</v>
      </c>
      <c r="E163" s="9">
        <v>12</v>
      </c>
      <c r="F163" s="9">
        <v>1</v>
      </c>
      <c r="G163" s="9">
        <v>899</v>
      </c>
      <c r="H163" s="9">
        <v>1530</v>
      </c>
      <c r="K163" s="9">
        <f t="shared" si="2"/>
        <v>1541</v>
      </c>
      <c r="L163" s="9">
        <f t="shared" si="3"/>
        <v>1530</v>
      </c>
    </row>
    <row r="164" spans="1:12" ht="12.75">
      <c r="A164" s="2" t="s">
        <v>154</v>
      </c>
      <c r="B164" s="2" t="s">
        <v>135</v>
      </c>
      <c r="C164" s="2">
        <v>549</v>
      </c>
      <c r="D164" s="2">
        <v>548</v>
      </c>
      <c r="E164" s="2">
        <v>1</v>
      </c>
      <c r="F164" s="2">
        <v>0</v>
      </c>
      <c r="G164" s="2">
        <v>293</v>
      </c>
      <c r="H164" s="2">
        <v>533</v>
      </c>
      <c r="K164" s="2">
        <f t="shared" si="2"/>
        <v>549</v>
      </c>
      <c r="L164" s="2">
        <f t="shared" si="3"/>
        <v>533</v>
      </c>
    </row>
    <row r="165" spans="1:12" ht="12.75">
      <c r="A165" s="2" t="s">
        <v>162</v>
      </c>
      <c r="B165" s="2" t="s">
        <v>136</v>
      </c>
      <c r="C165" s="2">
        <v>371</v>
      </c>
      <c r="D165" s="2">
        <v>362</v>
      </c>
      <c r="E165" s="2">
        <v>8</v>
      </c>
      <c r="F165" s="2">
        <v>1</v>
      </c>
      <c r="G165" s="2">
        <v>247</v>
      </c>
      <c r="H165" s="2">
        <v>381</v>
      </c>
      <c r="K165" s="2">
        <f t="shared" si="2"/>
        <v>371</v>
      </c>
      <c r="L165" s="2">
        <f t="shared" si="3"/>
        <v>381</v>
      </c>
    </row>
    <row r="166" spans="1:12" ht="12.75">
      <c r="A166" s="2" t="s">
        <v>154</v>
      </c>
      <c r="B166" s="2" t="s">
        <v>137</v>
      </c>
      <c r="C166" s="2">
        <v>131</v>
      </c>
      <c r="D166" s="2">
        <v>131</v>
      </c>
      <c r="E166" s="2">
        <v>0</v>
      </c>
      <c r="F166" s="2">
        <v>0</v>
      </c>
      <c r="G166" s="2">
        <v>78</v>
      </c>
      <c r="H166" s="2">
        <v>127</v>
      </c>
      <c r="K166" s="2">
        <f t="shared" si="2"/>
        <v>131</v>
      </c>
      <c r="L166" s="2">
        <f t="shared" si="3"/>
        <v>127</v>
      </c>
    </row>
    <row r="167" spans="1:12" ht="12.75">
      <c r="A167" s="2" t="s">
        <v>155</v>
      </c>
      <c r="B167" s="2" t="s">
        <v>138</v>
      </c>
      <c r="C167" s="2">
        <v>210</v>
      </c>
      <c r="D167" s="2">
        <v>210</v>
      </c>
      <c r="E167" s="2">
        <v>0</v>
      </c>
      <c r="F167" s="2">
        <v>0</v>
      </c>
      <c r="G167" s="2">
        <v>135</v>
      </c>
      <c r="H167" s="2">
        <v>208</v>
      </c>
      <c r="K167" s="2">
        <f t="shared" si="2"/>
        <v>210</v>
      </c>
      <c r="L167" s="2">
        <f t="shared" si="3"/>
        <v>208</v>
      </c>
    </row>
    <row r="168" spans="1:12" ht="12.75">
      <c r="A168" s="2" t="s">
        <v>154</v>
      </c>
      <c r="B168" s="2" t="s">
        <v>139</v>
      </c>
      <c r="C168" s="2">
        <v>125</v>
      </c>
      <c r="D168" s="2">
        <v>125</v>
      </c>
      <c r="E168" s="2">
        <v>0</v>
      </c>
      <c r="F168" s="2">
        <v>0</v>
      </c>
      <c r="G168" s="2">
        <v>61</v>
      </c>
      <c r="H168" s="2">
        <v>125</v>
      </c>
      <c r="K168" s="2">
        <f t="shared" si="2"/>
        <v>125</v>
      </c>
      <c r="L168" s="2">
        <f t="shared" si="3"/>
        <v>125</v>
      </c>
    </row>
    <row r="169" spans="1:12" ht="12.75">
      <c r="A169" s="2" t="s">
        <v>157</v>
      </c>
      <c r="B169" s="2" t="s">
        <v>140</v>
      </c>
      <c r="C169" s="2">
        <v>21</v>
      </c>
      <c r="D169" s="2">
        <v>20</v>
      </c>
      <c r="E169" s="2">
        <v>1</v>
      </c>
      <c r="F169" s="2">
        <v>0</v>
      </c>
      <c r="G169" s="2">
        <v>13</v>
      </c>
      <c r="H169" s="2">
        <v>21</v>
      </c>
      <c r="K169" s="2">
        <f t="shared" si="2"/>
        <v>21</v>
      </c>
      <c r="L169" s="2">
        <f t="shared" si="3"/>
        <v>21</v>
      </c>
    </row>
    <row r="170" spans="1:12" ht="12.75">
      <c r="A170" s="2" t="s">
        <v>157</v>
      </c>
      <c r="B170" s="2" t="s">
        <v>141</v>
      </c>
      <c r="C170" s="2">
        <v>134</v>
      </c>
      <c r="D170" s="2">
        <v>132</v>
      </c>
      <c r="E170" s="2">
        <v>2</v>
      </c>
      <c r="F170" s="2">
        <v>0</v>
      </c>
      <c r="G170" s="2">
        <v>72</v>
      </c>
      <c r="H170" s="2">
        <v>135</v>
      </c>
      <c r="K170" s="2">
        <f t="shared" si="2"/>
        <v>134</v>
      </c>
      <c r="L170" s="2">
        <f t="shared" si="3"/>
        <v>135</v>
      </c>
    </row>
    <row r="172" spans="2:12" s="9" customFormat="1" ht="12.75">
      <c r="B172" s="9" t="s">
        <v>44</v>
      </c>
      <c r="C172" s="9">
        <v>419</v>
      </c>
      <c r="D172" s="9">
        <v>418</v>
      </c>
      <c r="E172" s="9">
        <v>1</v>
      </c>
      <c r="F172" s="9">
        <v>0</v>
      </c>
      <c r="G172" s="9">
        <v>278</v>
      </c>
      <c r="H172" s="9">
        <v>416</v>
      </c>
      <c r="K172" s="9">
        <f t="shared" si="2"/>
        <v>419</v>
      </c>
      <c r="L172" s="9">
        <f t="shared" si="3"/>
        <v>416</v>
      </c>
    </row>
    <row r="173" spans="1:12" ht="12.75">
      <c r="A173" s="2" t="s">
        <v>154</v>
      </c>
      <c r="B173" s="2" t="s">
        <v>142</v>
      </c>
      <c r="C173" s="2">
        <v>419</v>
      </c>
      <c r="D173" s="2">
        <v>418</v>
      </c>
      <c r="E173" s="2">
        <v>1</v>
      </c>
      <c r="F173" s="2">
        <v>0</v>
      </c>
      <c r="G173" s="2">
        <v>278</v>
      </c>
      <c r="H173" s="2">
        <v>416</v>
      </c>
      <c r="K173" s="2">
        <f aca="true" t="shared" si="4" ref="K173:K188">SUM(D173:F173)</f>
        <v>419</v>
      </c>
      <c r="L173" s="2">
        <f aca="true" t="shared" si="5" ref="L173:L188">+H173</f>
        <v>416</v>
      </c>
    </row>
    <row r="175" spans="2:12" s="9" customFormat="1" ht="12.75">
      <c r="B175" s="9" t="s">
        <v>45</v>
      </c>
      <c r="C175" s="9">
        <v>1478</v>
      </c>
      <c r="D175" s="9">
        <v>1461</v>
      </c>
      <c r="E175" s="9">
        <v>16</v>
      </c>
      <c r="F175" s="9">
        <v>1</v>
      </c>
      <c r="G175" s="9">
        <v>1029</v>
      </c>
      <c r="H175" s="9">
        <v>1484</v>
      </c>
      <c r="K175" s="9">
        <f t="shared" si="4"/>
        <v>1478</v>
      </c>
      <c r="L175" s="9">
        <f t="shared" si="5"/>
        <v>1484</v>
      </c>
    </row>
    <row r="176" spans="1:12" ht="12.75">
      <c r="A176" s="2" t="s">
        <v>154</v>
      </c>
      <c r="B176" s="2" t="s">
        <v>143</v>
      </c>
      <c r="C176" s="2">
        <v>365</v>
      </c>
      <c r="D176" s="2">
        <v>363</v>
      </c>
      <c r="E176" s="2">
        <v>2</v>
      </c>
      <c r="F176" s="2">
        <v>0</v>
      </c>
      <c r="G176" s="2">
        <v>255</v>
      </c>
      <c r="H176" s="2">
        <v>367</v>
      </c>
      <c r="K176" s="2">
        <f t="shared" si="4"/>
        <v>365</v>
      </c>
      <c r="L176" s="2">
        <f t="shared" si="5"/>
        <v>367</v>
      </c>
    </row>
    <row r="177" spans="1:12" ht="12.75">
      <c r="A177" s="2" t="s">
        <v>153</v>
      </c>
      <c r="B177" s="2" t="s">
        <v>144</v>
      </c>
      <c r="C177" s="2">
        <v>263</v>
      </c>
      <c r="D177" s="2">
        <v>255</v>
      </c>
      <c r="E177" s="2">
        <v>8</v>
      </c>
      <c r="F177" s="2">
        <v>0</v>
      </c>
      <c r="G177" s="2">
        <v>166</v>
      </c>
      <c r="H177" s="2">
        <v>266</v>
      </c>
      <c r="K177" s="2">
        <f t="shared" si="4"/>
        <v>263</v>
      </c>
      <c r="L177" s="2">
        <f t="shared" si="5"/>
        <v>266</v>
      </c>
    </row>
    <row r="178" spans="1:12" ht="12.75">
      <c r="A178" s="2" t="s">
        <v>155</v>
      </c>
      <c r="B178" s="2" t="s">
        <v>145</v>
      </c>
      <c r="C178" s="2">
        <v>284</v>
      </c>
      <c r="D178" s="2">
        <v>282</v>
      </c>
      <c r="E178" s="2">
        <v>1</v>
      </c>
      <c r="F178" s="2">
        <v>1</v>
      </c>
      <c r="G178" s="2">
        <v>182</v>
      </c>
      <c r="H178" s="2">
        <v>284</v>
      </c>
      <c r="K178" s="2">
        <f t="shared" si="4"/>
        <v>284</v>
      </c>
      <c r="L178" s="2">
        <f t="shared" si="5"/>
        <v>284</v>
      </c>
    </row>
    <row r="179" spans="1:12" ht="12.75">
      <c r="A179" s="2" t="s">
        <v>155</v>
      </c>
      <c r="B179" s="2" t="s">
        <v>146</v>
      </c>
      <c r="C179" s="2">
        <v>189</v>
      </c>
      <c r="D179" s="2">
        <v>189</v>
      </c>
      <c r="E179" s="2">
        <v>0</v>
      </c>
      <c r="F179" s="2">
        <v>0</v>
      </c>
      <c r="G179" s="2">
        <v>164</v>
      </c>
      <c r="H179" s="2">
        <v>187</v>
      </c>
      <c r="K179" s="2">
        <f t="shared" si="4"/>
        <v>189</v>
      </c>
      <c r="L179" s="2">
        <f t="shared" si="5"/>
        <v>187</v>
      </c>
    </row>
    <row r="180" spans="1:12" ht="12.75">
      <c r="A180" s="2" t="s">
        <v>157</v>
      </c>
      <c r="B180" s="2" t="s">
        <v>147</v>
      </c>
      <c r="C180" s="2">
        <v>248</v>
      </c>
      <c r="D180" s="2">
        <v>247</v>
      </c>
      <c r="E180" s="2">
        <v>1</v>
      </c>
      <c r="F180" s="2">
        <v>0</v>
      </c>
      <c r="G180" s="2">
        <v>198</v>
      </c>
      <c r="H180" s="2">
        <v>247</v>
      </c>
      <c r="K180" s="2">
        <f t="shared" si="4"/>
        <v>248</v>
      </c>
      <c r="L180" s="2">
        <f t="shared" si="5"/>
        <v>247</v>
      </c>
    </row>
    <row r="181" spans="1:12" ht="12.75">
      <c r="A181" s="2" t="s">
        <v>157</v>
      </c>
      <c r="B181" s="2" t="s">
        <v>148</v>
      </c>
      <c r="C181" s="2">
        <v>129</v>
      </c>
      <c r="D181" s="2">
        <v>125</v>
      </c>
      <c r="E181" s="2">
        <v>4</v>
      </c>
      <c r="F181" s="2">
        <v>0</v>
      </c>
      <c r="G181" s="2">
        <v>64</v>
      </c>
      <c r="H181" s="2">
        <v>133</v>
      </c>
      <c r="K181" s="2">
        <f t="shared" si="4"/>
        <v>129</v>
      </c>
      <c r="L181" s="2">
        <f t="shared" si="5"/>
        <v>133</v>
      </c>
    </row>
    <row r="183" spans="2:12" s="9" customFormat="1" ht="12.75">
      <c r="B183" s="9" t="s">
        <v>46</v>
      </c>
      <c r="C183" s="9">
        <v>424</v>
      </c>
      <c r="D183" s="9">
        <v>420</v>
      </c>
      <c r="E183" s="9">
        <v>3</v>
      </c>
      <c r="F183" s="9">
        <v>1</v>
      </c>
      <c r="G183" s="9">
        <v>278</v>
      </c>
      <c r="H183" s="9">
        <v>425</v>
      </c>
      <c r="K183" s="9">
        <f t="shared" si="4"/>
        <v>424</v>
      </c>
      <c r="L183" s="9">
        <f t="shared" si="5"/>
        <v>425</v>
      </c>
    </row>
    <row r="184" spans="1:12" ht="12.75">
      <c r="A184" s="2" t="s">
        <v>161</v>
      </c>
      <c r="B184" s="2" t="s">
        <v>149</v>
      </c>
      <c r="C184" s="2">
        <v>424</v>
      </c>
      <c r="D184" s="2">
        <v>420</v>
      </c>
      <c r="E184" s="2">
        <v>3</v>
      </c>
      <c r="F184" s="2">
        <v>1</v>
      </c>
      <c r="G184" s="2">
        <v>278</v>
      </c>
      <c r="H184" s="2">
        <v>425</v>
      </c>
      <c r="K184" s="2">
        <f t="shared" si="4"/>
        <v>424</v>
      </c>
      <c r="L184" s="2">
        <f t="shared" si="5"/>
        <v>425</v>
      </c>
    </row>
    <row r="186" spans="2:12" s="9" customFormat="1" ht="12.75">
      <c r="B186" s="9" t="s">
        <v>47</v>
      </c>
      <c r="C186" s="9">
        <v>800</v>
      </c>
      <c r="D186" s="9">
        <v>790</v>
      </c>
      <c r="E186" s="9">
        <v>10</v>
      </c>
      <c r="F186" s="9">
        <v>0</v>
      </c>
      <c r="G186" s="9">
        <v>490</v>
      </c>
      <c r="H186" s="9">
        <v>805</v>
      </c>
      <c r="K186" s="9">
        <f t="shared" si="4"/>
        <v>800</v>
      </c>
      <c r="L186" s="9">
        <f t="shared" si="5"/>
        <v>805</v>
      </c>
    </row>
    <row r="187" spans="1:12" ht="12.75">
      <c r="A187" s="2" t="s">
        <v>153</v>
      </c>
      <c r="B187" s="2" t="s">
        <v>150</v>
      </c>
      <c r="C187" s="2">
        <v>639</v>
      </c>
      <c r="D187" s="2">
        <v>630</v>
      </c>
      <c r="E187" s="2">
        <v>9</v>
      </c>
      <c r="F187" s="2">
        <v>0</v>
      </c>
      <c r="G187" s="2">
        <v>407</v>
      </c>
      <c r="H187" s="2">
        <v>643</v>
      </c>
      <c r="K187" s="2">
        <f t="shared" si="4"/>
        <v>639</v>
      </c>
      <c r="L187" s="2">
        <f t="shared" si="5"/>
        <v>643</v>
      </c>
    </row>
    <row r="188" spans="1:12" ht="12.75">
      <c r="A188" s="2" t="s">
        <v>157</v>
      </c>
      <c r="B188" s="2" t="s">
        <v>151</v>
      </c>
      <c r="C188" s="2">
        <v>161</v>
      </c>
      <c r="D188" s="2">
        <v>160</v>
      </c>
      <c r="E188" s="2">
        <v>1</v>
      </c>
      <c r="F188" s="2">
        <v>0</v>
      </c>
      <c r="G188" s="2">
        <v>83</v>
      </c>
      <c r="H188" s="2">
        <v>162</v>
      </c>
      <c r="K188" s="2">
        <f t="shared" si="4"/>
        <v>161</v>
      </c>
      <c r="L188" s="2">
        <f t="shared" si="5"/>
        <v>162</v>
      </c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</sheetData>
  <mergeCells count="7">
    <mergeCell ref="A1:L1"/>
    <mergeCell ref="A3:L3"/>
    <mergeCell ref="A9:B9"/>
    <mergeCell ref="I6:J6"/>
    <mergeCell ref="I8:J8"/>
    <mergeCell ref="K8:L8"/>
    <mergeCell ref="C7:F7"/>
  </mergeCells>
  <printOptions/>
  <pageMargins left="0.984251968503937" right="0" top="0" bottom="0.5905511811023623" header="0" footer="0"/>
  <pageSetup firstPageNumber="67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2005-09-07T14:59:29Z</cp:lastPrinted>
  <dcterms:created xsi:type="dcterms:W3CDTF">2004-02-02T14:26:13Z</dcterms:created>
  <dcterms:modified xsi:type="dcterms:W3CDTF">2005-09-07T15:00:03Z</dcterms:modified>
  <cp:category/>
  <cp:version/>
  <cp:contentType/>
  <cp:contentStatus/>
</cp:coreProperties>
</file>