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30" sheetId="1" r:id="rId1"/>
  </sheets>
  <definedNames>
    <definedName name="_xlnm.Print_Area" localSheetId="0">'CUAD1430'!$A$1:$I$52</definedName>
  </definedNames>
  <calcPr fullCalcOnLoad="1"/>
</workbook>
</file>

<file path=xl/sharedStrings.xml><?xml version="1.0" encoding="utf-8"?>
<sst xmlns="http://schemas.openxmlformats.org/spreadsheetml/2006/main" count="59" uniqueCount="51">
  <si>
    <t>CONSULTA</t>
  </si>
  <si>
    <t>HOSPITA-</t>
  </si>
  <si>
    <t>SERVICIO DE</t>
  </si>
  <si>
    <t>DE OTRAS</t>
  </si>
  <si>
    <t>D E L E G A C I O N</t>
  </si>
  <si>
    <t>EXTERNA</t>
  </si>
  <si>
    <t>LIZACION</t>
  </si>
  <si>
    <t>URGENCIAS</t>
  </si>
  <si>
    <t>UNIDADES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</si>
  <si>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</si>
  <si>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</si>
  <si>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</si>
  <si>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</si>
  <si>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</si>
  <si>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</si>
  <si>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</si>
  <si>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</si>
  <si>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</si>
  <si>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</si>
  <si>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</si>
  <si>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</si>
  <si>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</si>
  <si>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</si>
  <si>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</si>
  <si>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</si>
  <si>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</si>
  <si>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</si>
  <si>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</si>
  <si>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</si>
  <si>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</si>
  <si>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</si>
  <si>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</si>
  <si>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</si>
  <si>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</si>
  <si>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</si>
  <si>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</si>
  <si>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</si>
  <si>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</si>
  <si>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</si>
  <si>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</si>
  <si>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</si>
  <si>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</si>
  <si>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</si>
  <si>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</si>
  <si>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</si>
  <si>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</si>
  <si>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SERVICIO DE LABORATORIO</t>
  </si>
  <si>
    <t>ESTUDIOS RADIOLOGICOS</t>
  </si>
  <si>
    <t>14. 30 AUXILIARES DE DIAGNOSTICO POR TIPO DE SERVICIO</t>
  </si>
  <si>
    <t>TOTAL NACIONAL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</si>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</sst>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4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0.7109375" style="0" customWidth="1"/>
    <col min="2" max="9" width="16.7109375" style="0" customWidth="1"/>
  </cols>
  <sheetData>
    <row r="1" spans="1:9" ht="15.75">
      <c r="A1" s="16" t="s">
        <v>50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0"/>
      <c r="B2" s="10"/>
      <c r="C2" s="10"/>
      <c r="D2" s="10"/>
      <c r="E2" s="10"/>
      <c r="F2" s="10"/>
      <c r="G2" s="10"/>
      <c r="H2" s="10"/>
      <c r="I2" s="10"/>
    </row>
    <row r="3" spans="1:9" ht="15.75">
      <c r="A3" s="16" t="s">
        <v>48</v>
      </c>
      <c r="B3" s="16"/>
      <c r="C3" s="16"/>
      <c r="D3" s="16"/>
      <c r="E3" s="16"/>
      <c r="F3" s="16"/>
      <c r="G3" s="16"/>
      <c r="H3" s="16"/>
      <c r="I3" s="16"/>
    </row>
    <row r="5" spans="1:9" ht="12.75">
      <c r="A5" s="4"/>
      <c r="B5" s="13" t="s">
        <v>46</v>
      </c>
      <c r="C5" s="14"/>
      <c r="D5" s="14"/>
      <c r="E5" s="15"/>
      <c r="F5" s="13" t="s">
        <v>47</v>
      </c>
      <c r="G5" s="14"/>
      <c r="H5" s="14"/>
      <c r="I5" s="15"/>
    </row>
    <row r="6" spans="1:9" ht="12.75">
      <c r="A6" s="11"/>
      <c r="B6" s="4" t="s">
        <v>0</v>
      </c>
      <c r="C6" s="4" t="s">
        <v>1</v>
      </c>
      <c r="D6" s="4" t="s">
        <v>2</v>
      </c>
      <c r="E6" s="4" t="s">
        <v>3</v>
      </c>
      <c r="F6" s="4" t="s">
        <v>0</v>
      </c>
      <c r="G6" s="4" t="s">
        <v>1</v>
      </c>
      <c r="H6" s="4" t="s">
        <v>2</v>
      </c>
      <c r="I6" s="4" t="s">
        <v>3</v>
      </c>
    </row>
    <row r="7" spans="1:9" ht="12.75">
      <c r="A7" s="12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5</v>
      </c>
      <c r="G7" s="5" t="s">
        <v>6</v>
      </c>
      <c r="H7" s="5" t="s">
        <v>7</v>
      </c>
      <c r="I7" s="5" t="s">
        <v>8</v>
      </c>
    </row>
    <row r="8" spans="1:9" ht="12.75">
      <c r="A8" s="2"/>
      <c r="B8" s="3"/>
      <c r="C8" s="1"/>
      <c r="D8" s="1"/>
      <c r="E8" s="1"/>
      <c r="F8" s="3"/>
      <c r="G8" s="1"/>
      <c r="H8" s="1"/>
      <c r="I8" s="1"/>
    </row>
    <row r="10" spans="1:9" ht="15">
      <c r="A10" s="9" t="s">
        <v>49</v>
      </c>
      <c r="B10" s="6">
        <f>+B12+B13</f>
        <v>15676910</v>
      </c>
      <c r="C10" s="6">
        <f aca="true" t="shared" si="0" ref="C10:I10">+C12+C13</f>
        <v>4212038</v>
      </c>
      <c r="D10" s="6">
        <f t="shared" si="0"/>
        <v>5080497</v>
      </c>
      <c r="E10" s="6">
        <f t="shared" si="0"/>
        <v>1400168</v>
      </c>
      <c r="F10" s="6">
        <f t="shared" si="0"/>
        <v>1010898</v>
      </c>
      <c r="G10" s="6">
        <f t="shared" si="0"/>
        <v>231370</v>
      </c>
      <c r="H10" s="6">
        <f t="shared" si="0"/>
        <v>711419</v>
      </c>
      <c r="I10" s="6">
        <f t="shared" si="0"/>
        <v>181879</v>
      </c>
    </row>
    <row r="11" spans="1:9" ht="15">
      <c r="A11" s="9"/>
      <c r="B11" s="6"/>
      <c r="C11" s="6"/>
      <c r="D11" s="6"/>
      <c r="E11" s="6"/>
      <c r="F11" s="6"/>
      <c r="G11" s="6"/>
      <c r="H11" s="6"/>
      <c r="I11" s="6"/>
    </row>
    <row r="12" spans="1:9" ht="15">
      <c r="A12" s="9" t="s">
        <v>9</v>
      </c>
      <c r="B12" s="6">
        <f>SUM(B15:B18)</f>
        <v>5252795</v>
      </c>
      <c r="C12" s="6">
        <f aca="true" t="shared" si="1" ref="C12:I12">SUM(C15:C18)</f>
        <v>2115603</v>
      </c>
      <c r="D12" s="6">
        <f t="shared" si="1"/>
        <v>2424960</v>
      </c>
      <c r="E12" s="6">
        <f t="shared" si="1"/>
        <v>445791</v>
      </c>
      <c r="F12" s="6">
        <f t="shared" si="1"/>
        <v>262353</v>
      </c>
      <c r="G12" s="6">
        <f t="shared" si="1"/>
        <v>98901</v>
      </c>
      <c r="H12" s="6">
        <f t="shared" si="1"/>
        <v>289042</v>
      </c>
      <c r="I12" s="6">
        <f t="shared" si="1"/>
        <v>121051</v>
      </c>
    </row>
    <row r="13" spans="1:9" ht="15">
      <c r="A13" s="9" t="s">
        <v>10</v>
      </c>
      <c r="B13" s="6">
        <f>SUM(B20:B50)</f>
        <v>10424115</v>
      </c>
      <c r="C13" s="6">
        <f aca="true" t="shared" si="2" ref="C13:I13">SUM(C20:C50)</f>
        <v>2096435</v>
      </c>
      <c r="D13" s="6">
        <f t="shared" si="2"/>
        <v>2655537</v>
      </c>
      <c r="E13" s="6">
        <f t="shared" si="2"/>
        <v>954377</v>
      </c>
      <c r="F13" s="6">
        <f t="shared" si="2"/>
        <v>748545</v>
      </c>
      <c r="G13" s="6">
        <f t="shared" si="2"/>
        <v>132469</v>
      </c>
      <c r="H13" s="6">
        <f t="shared" si="2"/>
        <v>422377</v>
      </c>
      <c r="I13" s="6">
        <f t="shared" si="2"/>
        <v>60828</v>
      </c>
    </row>
    <row r="14" spans="1:9" ht="14.25">
      <c r="A14" s="8"/>
      <c r="B14" s="7"/>
      <c r="C14" s="7"/>
      <c r="D14" s="7"/>
      <c r="E14" s="7"/>
      <c r="F14" s="7"/>
      <c r="G14" s="7"/>
      <c r="H14" s="7"/>
      <c r="I14" s="7"/>
    </row>
    <row r="15" spans="1:9" ht="14.25">
      <c r="A15" s="8" t="s">
        <v>11</v>
      </c>
      <c r="B15" s="7">
        <v>1217578</v>
      </c>
      <c r="C15" s="7">
        <v>322409</v>
      </c>
      <c r="D15" s="7">
        <v>795311</v>
      </c>
      <c r="E15" s="7">
        <v>253802</v>
      </c>
      <c r="F15" s="7">
        <v>71907</v>
      </c>
      <c r="G15" s="7">
        <v>41295</v>
      </c>
      <c r="H15" s="7">
        <v>88739</v>
      </c>
      <c r="I15" s="7">
        <v>40102</v>
      </c>
    </row>
    <row r="16" spans="1:9" ht="14.25">
      <c r="A16" s="8" t="s">
        <v>12</v>
      </c>
      <c r="B16" s="7">
        <v>1003992</v>
      </c>
      <c r="C16" s="7">
        <v>334699</v>
      </c>
      <c r="D16" s="7">
        <v>465049</v>
      </c>
      <c r="E16" s="7">
        <v>58749</v>
      </c>
      <c r="F16" s="7">
        <v>57425</v>
      </c>
      <c r="G16" s="7">
        <v>13544</v>
      </c>
      <c r="H16" s="7">
        <v>63578</v>
      </c>
      <c r="I16" s="7">
        <v>19829</v>
      </c>
    </row>
    <row r="17" spans="1:9" ht="14.25">
      <c r="A17" s="8" t="s">
        <v>13</v>
      </c>
      <c r="B17" s="7">
        <v>2250888</v>
      </c>
      <c r="C17" s="7">
        <v>1277469</v>
      </c>
      <c r="D17" s="7">
        <v>927032</v>
      </c>
      <c r="E17" s="7">
        <v>89770</v>
      </c>
      <c r="F17" s="7">
        <v>85354</v>
      </c>
      <c r="G17" s="7">
        <v>33684</v>
      </c>
      <c r="H17" s="7">
        <v>87322</v>
      </c>
      <c r="I17" s="7">
        <v>43424</v>
      </c>
    </row>
    <row r="18" spans="1:9" ht="14.25">
      <c r="A18" s="8" t="s">
        <v>14</v>
      </c>
      <c r="B18" s="7">
        <v>780337</v>
      </c>
      <c r="C18" s="7">
        <v>181026</v>
      </c>
      <c r="D18" s="7">
        <v>237568</v>
      </c>
      <c r="E18" s="7">
        <v>43470</v>
      </c>
      <c r="F18" s="7">
        <v>47667</v>
      </c>
      <c r="G18" s="7">
        <v>10378</v>
      </c>
      <c r="H18" s="7">
        <v>49403</v>
      </c>
      <c r="I18" s="7">
        <v>17696</v>
      </c>
    </row>
    <row r="19" spans="1:9" ht="14.25">
      <c r="A19" s="8"/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4.25">
      <c r="A20" s="8" t="s">
        <v>15</v>
      </c>
      <c r="B20" s="7">
        <v>120473</v>
      </c>
      <c r="C20" s="7">
        <v>41558</v>
      </c>
      <c r="D20" s="7">
        <v>44808</v>
      </c>
      <c r="E20" s="7">
        <v>44515</v>
      </c>
      <c r="F20" s="7">
        <v>10910</v>
      </c>
      <c r="G20" s="7">
        <v>2470</v>
      </c>
      <c r="H20" s="7">
        <v>8377</v>
      </c>
      <c r="I20" s="7">
        <v>2372</v>
      </c>
    </row>
    <row r="21" spans="1:9" ht="14.25">
      <c r="A21" s="8" t="s">
        <v>16</v>
      </c>
      <c r="B21" s="7">
        <v>249713</v>
      </c>
      <c r="C21" s="7">
        <v>36751</v>
      </c>
      <c r="D21" s="7">
        <v>40564</v>
      </c>
      <c r="E21" s="7">
        <v>1019</v>
      </c>
      <c r="F21" s="7">
        <v>15982</v>
      </c>
      <c r="G21" s="7">
        <v>3035</v>
      </c>
      <c r="H21" s="7">
        <v>8635</v>
      </c>
      <c r="I21" s="7">
        <v>336</v>
      </c>
    </row>
    <row r="22" spans="1:9" ht="14.25">
      <c r="A22" s="8" t="s">
        <v>17</v>
      </c>
      <c r="B22" s="7">
        <v>229611</v>
      </c>
      <c r="C22" s="7">
        <v>46009</v>
      </c>
      <c r="D22" s="7">
        <v>32135</v>
      </c>
      <c r="E22" s="7">
        <v>22082</v>
      </c>
      <c r="F22" s="7">
        <v>13560</v>
      </c>
      <c r="G22" s="7">
        <v>2306</v>
      </c>
      <c r="H22" s="7">
        <v>6716</v>
      </c>
      <c r="I22" s="7">
        <v>3538</v>
      </c>
    </row>
    <row r="23" spans="1:9" ht="14.25">
      <c r="A23" s="8" t="s">
        <v>18</v>
      </c>
      <c r="B23" s="7">
        <v>138268</v>
      </c>
      <c r="C23" s="7">
        <v>11537</v>
      </c>
      <c r="D23" s="7">
        <v>13827</v>
      </c>
      <c r="E23" s="7">
        <v>16534</v>
      </c>
      <c r="F23" s="7">
        <v>7810</v>
      </c>
      <c r="G23" s="7">
        <v>897</v>
      </c>
      <c r="H23" s="7">
        <v>4656</v>
      </c>
      <c r="I23" s="7">
        <v>1242</v>
      </c>
    </row>
    <row r="24" spans="1:9" ht="14.25">
      <c r="A24" s="8" t="s">
        <v>19</v>
      </c>
      <c r="B24" s="7">
        <v>516861</v>
      </c>
      <c r="C24" s="7">
        <v>122050</v>
      </c>
      <c r="D24" s="7">
        <v>146075</v>
      </c>
      <c r="E24" s="7">
        <v>32540</v>
      </c>
      <c r="F24" s="7">
        <v>39345</v>
      </c>
      <c r="G24" s="7">
        <v>6301</v>
      </c>
      <c r="H24" s="7">
        <v>25222</v>
      </c>
      <c r="I24" s="7">
        <v>367</v>
      </c>
    </row>
    <row r="25" spans="1:9" ht="14.25">
      <c r="A25" s="8" t="s">
        <v>20</v>
      </c>
      <c r="B25" s="7">
        <v>120635</v>
      </c>
      <c r="C25" s="7">
        <v>18329</v>
      </c>
      <c r="D25" s="7">
        <v>21783</v>
      </c>
      <c r="E25" s="7">
        <v>12488</v>
      </c>
      <c r="F25" s="7">
        <v>9011</v>
      </c>
      <c r="G25" s="7">
        <v>1148</v>
      </c>
      <c r="H25" s="7">
        <v>2798</v>
      </c>
      <c r="I25" s="7">
        <v>329</v>
      </c>
    </row>
    <row r="26" spans="1:9" ht="14.25">
      <c r="A26" s="8" t="s">
        <v>21</v>
      </c>
      <c r="B26" s="7">
        <v>360348</v>
      </c>
      <c r="C26" s="7">
        <v>70393</v>
      </c>
      <c r="D26" s="7">
        <v>85139</v>
      </c>
      <c r="E26" s="7">
        <v>26646</v>
      </c>
      <c r="F26" s="7">
        <v>21236</v>
      </c>
      <c r="G26" s="7">
        <v>3517</v>
      </c>
      <c r="H26" s="7">
        <v>11267</v>
      </c>
      <c r="I26" s="7">
        <v>1698</v>
      </c>
    </row>
    <row r="27" spans="1:9" ht="14.25">
      <c r="A27" s="8" t="s">
        <v>22</v>
      </c>
      <c r="B27" s="7">
        <v>397105</v>
      </c>
      <c r="C27" s="7">
        <v>47827</v>
      </c>
      <c r="D27" s="7">
        <v>105654</v>
      </c>
      <c r="E27" s="7">
        <v>19592</v>
      </c>
      <c r="F27" s="7">
        <v>34761</v>
      </c>
      <c r="G27" s="7">
        <v>6503</v>
      </c>
      <c r="H27" s="7">
        <v>18235</v>
      </c>
      <c r="I27" s="7">
        <v>4453</v>
      </c>
    </row>
    <row r="28" spans="1:9" ht="14.25">
      <c r="A28" s="8" t="s">
        <v>23</v>
      </c>
      <c r="B28" s="7">
        <v>374655</v>
      </c>
      <c r="C28" s="7">
        <v>59911</v>
      </c>
      <c r="D28" s="7">
        <v>113145</v>
      </c>
      <c r="E28" s="7">
        <v>37307</v>
      </c>
      <c r="F28" s="7">
        <v>27037</v>
      </c>
      <c r="G28" s="7">
        <v>3860</v>
      </c>
      <c r="H28" s="7">
        <v>22899</v>
      </c>
      <c r="I28" s="7">
        <v>1293</v>
      </c>
    </row>
    <row r="29" spans="1:9" ht="14.25">
      <c r="A29" s="8" t="s">
        <v>24</v>
      </c>
      <c r="B29" s="7">
        <v>503601</v>
      </c>
      <c r="C29" s="7">
        <v>86095</v>
      </c>
      <c r="D29" s="7">
        <v>115361</v>
      </c>
      <c r="E29" s="7">
        <v>25701</v>
      </c>
      <c r="F29" s="7">
        <v>41558</v>
      </c>
      <c r="G29" s="7">
        <v>7501</v>
      </c>
      <c r="H29" s="7">
        <v>21293</v>
      </c>
      <c r="I29" s="7">
        <v>1313</v>
      </c>
    </row>
    <row r="30" spans="1:9" ht="14.25">
      <c r="A30" s="8" t="s">
        <v>25</v>
      </c>
      <c r="B30" s="7">
        <v>426556</v>
      </c>
      <c r="C30" s="7">
        <v>55725</v>
      </c>
      <c r="D30" s="7">
        <v>127241</v>
      </c>
      <c r="E30" s="7">
        <v>45078</v>
      </c>
      <c r="F30" s="7">
        <v>32735</v>
      </c>
      <c r="G30" s="7">
        <v>3324</v>
      </c>
      <c r="H30" s="7">
        <v>19105</v>
      </c>
      <c r="I30" s="7">
        <v>3869</v>
      </c>
    </row>
    <row r="31" spans="1:9" ht="14.25">
      <c r="A31" s="8" t="s">
        <v>26</v>
      </c>
      <c r="B31" s="7">
        <v>388343</v>
      </c>
      <c r="C31" s="7">
        <v>68003</v>
      </c>
      <c r="D31" s="7">
        <v>145648</v>
      </c>
      <c r="E31" s="7">
        <v>69748</v>
      </c>
      <c r="F31" s="7">
        <v>24119</v>
      </c>
      <c r="G31" s="7">
        <v>3256</v>
      </c>
      <c r="H31" s="7">
        <v>11824</v>
      </c>
      <c r="I31" s="7">
        <v>2027</v>
      </c>
    </row>
    <row r="32" spans="1:9" ht="14.25">
      <c r="A32" s="8" t="s">
        <v>27</v>
      </c>
      <c r="B32" s="7">
        <v>659941</v>
      </c>
      <c r="C32" s="7">
        <v>119121</v>
      </c>
      <c r="D32" s="7">
        <v>148012</v>
      </c>
      <c r="E32" s="7">
        <v>44660</v>
      </c>
      <c r="F32" s="7">
        <v>59423</v>
      </c>
      <c r="G32" s="7">
        <v>12659</v>
      </c>
      <c r="H32" s="7">
        <v>25777</v>
      </c>
      <c r="I32" s="7">
        <v>5242</v>
      </c>
    </row>
    <row r="33" spans="1:9" ht="14.25">
      <c r="A33" s="8" t="s">
        <v>28</v>
      </c>
      <c r="B33" s="7">
        <v>558760</v>
      </c>
      <c r="C33" s="7">
        <v>38392</v>
      </c>
      <c r="D33" s="7">
        <v>36342</v>
      </c>
      <c r="E33" s="7">
        <v>31327</v>
      </c>
      <c r="F33" s="7">
        <v>45752</v>
      </c>
      <c r="G33" s="7">
        <v>1844</v>
      </c>
      <c r="H33" s="7">
        <v>8319</v>
      </c>
      <c r="I33" s="7">
        <v>1915</v>
      </c>
    </row>
    <row r="34" spans="1:9" ht="14.25">
      <c r="A34" s="8" t="s">
        <v>29</v>
      </c>
      <c r="B34" s="7">
        <v>571044</v>
      </c>
      <c r="C34" s="7">
        <v>179726</v>
      </c>
      <c r="D34" s="7">
        <v>123501</v>
      </c>
      <c r="E34" s="7">
        <v>43132</v>
      </c>
      <c r="F34" s="7">
        <v>44298</v>
      </c>
      <c r="G34" s="7">
        <v>7409</v>
      </c>
      <c r="H34" s="7">
        <v>19254</v>
      </c>
      <c r="I34" s="7">
        <v>2222</v>
      </c>
    </row>
    <row r="35" spans="1:9" ht="14.25">
      <c r="A35" s="8" t="s">
        <v>30</v>
      </c>
      <c r="B35" s="7">
        <v>282977</v>
      </c>
      <c r="C35" s="7">
        <v>52851</v>
      </c>
      <c r="D35" s="7">
        <v>108651</v>
      </c>
      <c r="E35" s="7">
        <v>43786</v>
      </c>
      <c r="F35" s="7">
        <v>17684</v>
      </c>
      <c r="G35" s="7">
        <v>2311</v>
      </c>
      <c r="H35" s="7">
        <v>15501</v>
      </c>
      <c r="I35" s="7">
        <v>2453</v>
      </c>
    </row>
    <row r="36" spans="1:9" ht="14.25">
      <c r="A36" s="8" t="s">
        <v>31</v>
      </c>
      <c r="B36" s="7">
        <v>69375</v>
      </c>
      <c r="C36" s="7">
        <v>17489</v>
      </c>
      <c r="D36" s="7">
        <v>31247</v>
      </c>
      <c r="E36" s="7">
        <v>35138</v>
      </c>
      <c r="F36" s="7">
        <v>8857</v>
      </c>
      <c r="G36" s="7">
        <v>1732</v>
      </c>
      <c r="H36" s="7">
        <v>11300</v>
      </c>
      <c r="I36" s="7">
        <v>3608</v>
      </c>
    </row>
    <row r="37" spans="1:9" ht="14.25">
      <c r="A37" s="8" t="s">
        <v>32</v>
      </c>
      <c r="B37" s="7">
        <v>529011</v>
      </c>
      <c r="C37" s="7">
        <v>250294</v>
      </c>
      <c r="D37" s="7">
        <v>123863</v>
      </c>
      <c r="E37" s="7">
        <v>31719</v>
      </c>
      <c r="F37" s="7">
        <v>38997</v>
      </c>
      <c r="G37" s="7">
        <v>11500</v>
      </c>
      <c r="H37" s="7">
        <v>21285</v>
      </c>
      <c r="I37" s="7">
        <v>234</v>
      </c>
    </row>
    <row r="38" spans="1:9" ht="14.25">
      <c r="A38" s="8" t="s">
        <v>33</v>
      </c>
      <c r="B38" s="7">
        <v>778499</v>
      </c>
      <c r="C38" s="7">
        <v>184295</v>
      </c>
      <c r="D38" s="7">
        <v>152156</v>
      </c>
      <c r="E38" s="7">
        <v>60789</v>
      </c>
      <c r="F38" s="7">
        <v>23311</v>
      </c>
      <c r="G38" s="7">
        <v>5511</v>
      </c>
      <c r="H38" s="7">
        <v>11290</v>
      </c>
      <c r="I38" s="7">
        <v>2880</v>
      </c>
    </row>
    <row r="39" spans="1:9" ht="14.25">
      <c r="A39" s="8" t="s">
        <v>34</v>
      </c>
      <c r="B39" s="7">
        <v>194562</v>
      </c>
      <c r="C39" s="7">
        <v>37939</v>
      </c>
      <c r="D39" s="7">
        <v>87676</v>
      </c>
      <c r="E39" s="7">
        <v>44084</v>
      </c>
      <c r="F39" s="7">
        <v>24427</v>
      </c>
      <c r="G39" s="7">
        <v>4509</v>
      </c>
      <c r="H39" s="7">
        <v>18163</v>
      </c>
      <c r="I39" s="7">
        <v>996</v>
      </c>
    </row>
    <row r="40" spans="1:9" ht="14.25">
      <c r="A40" s="8" t="s">
        <v>35</v>
      </c>
      <c r="B40" s="7">
        <v>124001</v>
      </c>
      <c r="C40" s="7">
        <v>17732</v>
      </c>
      <c r="D40" s="7">
        <v>65054</v>
      </c>
      <c r="E40" s="7">
        <v>5074</v>
      </c>
      <c r="F40" s="7">
        <v>9678</v>
      </c>
      <c r="G40" s="7">
        <v>1739</v>
      </c>
      <c r="H40" s="7">
        <v>10509</v>
      </c>
      <c r="I40" s="7">
        <v>154</v>
      </c>
    </row>
    <row r="41" spans="1:9" ht="14.25">
      <c r="A41" s="8" t="s">
        <v>36</v>
      </c>
      <c r="B41" s="7">
        <v>125776</v>
      </c>
      <c r="C41" s="7">
        <v>16922</v>
      </c>
      <c r="D41" s="7">
        <v>34154</v>
      </c>
      <c r="E41" s="7">
        <v>11929</v>
      </c>
      <c r="F41" s="7">
        <v>9680</v>
      </c>
      <c r="G41" s="7">
        <v>1108</v>
      </c>
      <c r="H41" s="7">
        <v>5525</v>
      </c>
      <c r="I41" s="7">
        <v>488</v>
      </c>
    </row>
    <row r="42" spans="1:9" ht="14.25">
      <c r="A42" s="8" t="s">
        <v>37</v>
      </c>
      <c r="B42" s="7">
        <v>207078</v>
      </c>
      <c r="C42" s="7">
        <v>61550</v>
      </c>
      <c r="D42" s="7">
        <v>65832</v>
      </c>
      <c r="E42" s="7">
        <v>27212</v>
      </c>
      <c r="F42" s="7">
        <v>22300</v>
      </c>
      <c r="G42" s="7">
        <v>4646</v>
      </c>
      <c r="H42" s="7">
        <v>15207</v>
      </c>
      <c r="I42" s="7">
        <v>2740</v>
      </c>
    </row>
    <row r="43" spans="1:9" ht="14.25">
      <c r="A43" s="8" t="s">
        <v>38</v>
      </c>
      <c r="B43" s="7">
        <v>633636</v>
      </c>
      <c r="C43" s="7">
        <v>126090</v>
      </c>
      <c r="D43" s="7">
        <v>189040</v>
      </c>
      <c r="E43" s="7">
        <v>43955</v>
      </c>
      <c r="F43" s="7">
        <v>34421</v>
      </c>
      <c r="G43" s="7">
        <v>6857</v>
      </c>
      <c r="H43" s="7">
        <v>20423</v>
      </c>
      <c r="I43" s="7">
        <v>2847</v>
      </c>
    </row>
    <row r="44" spans="1:9" ht="14.25">
      <c r="A44" s="8" t="s">
        <v>39</v>
      </c>
      <c r="B44" s="7">
        <v>466369</v>
      </c>
      <c r="C44" s="7">
        <v>77592</v>
      </c>
      <c r="D44" s="7">
        <v>114275</v>
      </c>
      <c r="E44" s="7">
        <v>33003</v>
      </c>
      <c r="F44" s="7">
        <v>27993</v>
      </c>
      <c r="G44" s="7">
        <v>3377</v>
      </c>
      <c r="H44" s="7">
        <v>10224</v>
      </c>
      <c r="I44" s="7">
        <v>1585</v>
      </c>
    </row>
    <row r="45" spans="1:9" ht="14.25">
      <c r="A45" s="8" t="s">
        <v>40</v>
      </c>
      <c r="B45" s="7">
        <v>129307</v>
      </c>
      <c r="C45" s="7">
        <v>28379</v>
      </c>
      <c r="D45" s="7">
        <v>24734</v>
      </c>
      <c r="E45" s="7">
        <v>15515</v>
      </c>
      <c r="F45" s="7">
        <v>6429</v>
      </c>
      <c r="G45" s="7">
        <v>1103</v>
      </c>
      <c r="H45" s="7">
        <v>6270</v>
      </c>
      <c r="I45" s="7">
        <v>869</v>
      </c>
    </row>
    <row r="46" spans="1:9" ht="14.25">
      <c r="A46" s="8" t="s">
        <v>41</v>
      </c>
      <c r="B46" s="7">
        <v>448084</v>
      </c>
      <c r="C46" s="7">
        <v>75312</v>
      </c>
      <c r="D46" s="7">
        <v>136511</v>
      </c>
      <c r="E46" s="7">
        <v>36468</v>
      </c>
      <c r="F46" s="7">
        <v>39530</v>
      </c>
      <c r="G46" s="7">
        <v>7156</v>
      </c>
      <c r="H46" s="7">
        <v>19721</v>
      </c>
      <c r="I46" s="7">
        <v>2906</v>
      </c>
    </row>
    <row r="47" spans="1:9" ht="14.25">
      <c r="A47" s="8" t="s">
        <v>42</v>
      </c>
      <c r="B47" s="7">
        <v>92306</v>
      </c>
      <c r="C47" s="7">
        <v>4999</v>
      </c>
      <c r="D47" s="7">
        <v>37551</v>
      </c>
      <c r="E47" s="7">
        <v>14235</v>
      </c>
      <c r="F47" s="7">
        <v>5127</v>
      </c>
      <c r="G47" s="7">
        <v>1053</v>
      </c>
      <c r="H47" s="7">
        <v>4764</v>
      </c>
      <c r="I47" s="7">
        <v>684</v>
      </c>
    </row>
    <row r="48" spans="1:9" ht="14.25">
      <c r="A48" s="8" t="s">
        <v>43</v>
      </c>
      <c r="B48" s="7">
        <v>284615</v>
      </c>
      <c r="C48" s="7">
        <v>45811</v>
      </c>
      <c r="D48" s="7">
        <v>92535</v>
      </c>
      <c r="E48" s="7">
        <v>25947</v>
      </c>
      <c r="F48" s="7">
        <v>27231</v>
      </c>
      <c r="G48" s="7">
        <v>4603</v>
      </c>
      <c r="H48" s="7">
        <v>18670</v>
      </c>
      <c r="I48" s="7">
        <v>1808</v>
      </c>
    </row>
    <row r="49" spans="1:9" ht="14.25">
      <c r="A49" s="8" t="s">
        <v>44</v>
      </c>
      <c r="B49" s="7">
        <v>163325</v>
      </c>
      <c r="C49" s="7">
        <v>33496</v>
      </c>
      <c r="D49" s="7">
        <v>26388</v>
      </c>
      <c r="E49" s="7">
        <v>17839</v>
      </c>
      <c r="F49" s="7">
        <v>14539</v>
      </c>
      <c r="G49" s="7">
        <v>7191</v>
      </c>
      <c r="H49" s="7">
        <v>7712</v>
      </c>
      <c r="I49" s="7">
        <v>2397</v>
      </c>
    </row>
    <row r="50" spans="1:9" ht="14.25">
      <c r="A50" s="8" t="s">
        <v>45</v>
      </c>
      <c r="B50" s="7">
        <v>279280</v>
      </c>
      <c r="C50" s="7">
        <v>64257</v>
      </c>
      <c r="D50" s="7">
        <v>66635</v>
      </c>
      <c r="E50" s="7">
        <v>35315</v>
      </c>
      <c r="F50" s="7">
        <v>10804</v>
      </c>
      <c r="G50" s="7">
        <v>2043</v>
      </c>
      <c r="H50" s="7">
        <v>11436</v>
      </c>
      <c r="I50" s="7">
        <v>1963</v>
      </c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</sheetData>
  <mergeCells count="4">
    <mergeCell ref="B5:E5"/>
    <mergeCell ref="F5:I5"/>
    <mergeCell ref="A3:I3"/>
    <mergeCell ref="A1:I1"/>
  </mergeCells>
  <printOptions/>
  <pageMargins left="0.984251968503937" right="0" top="0" bottom="0.5905511811023623" header="0" footer="0"/>
  <pageSetup firstPageNumber="53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2005-09-07T00:04:16Z</cp:lastPrinted>
  <dcterms:created xsi:type="dcterms:W3CDTF">2004-01-28T18:01:54Z</dcterms:created>
  <dcterms:modified xsi:type="dcterms:W3CDTF">2005-09-07T00:04:46Z</dcterms:modified>
  <cp:category/>
  <cp:version/>
  <cp:contentType/>
  <cp:contentStatus/>
</cp:coreProperties>
</file>