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3" sheetId="1" r:id="rId1"/>
  </sheets>
  <definedNames>
    <definedName name="_xlnm.Print_Area" localSheetId="0">'CUAD1423'!$A$1:$L$51</definedName>
  </definedNames>
  <calcPr fullCalcOnLoad="1"/>
</workbook>
</file>

<file path=xl/sharedStrings.xml><?xml version="1.0" encoding="utf-8"?>
<sst xmlns="http://schemas.openxmlformats.org/spreadsheetml/2006/main" count="61" uniqueCount="52">
  <si>
    <t>0 A 6</t>
  </si>
  <si>
    <t>7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</si>
  <si>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</si>
  <si>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</si>
  <si>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</si>
  <si>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</si>
  <si>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</si>
  <si>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</si>
  <si>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</si>
  <si>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</si>
  <si>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</si>
  <si>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</si>
  <si>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</si>
  <si>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</si>
  <si>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</si>
  <si>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</si>
  <si>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</si>
  <si>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</si>
  <si>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</si>
  <si>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</si>
  <si>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</si>
  <si>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</si>
  <si>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</si>
  <si>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</si>
  <si>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</si>
  <si>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</si>
  <si>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</si>
  <si>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</si>
  <si>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</si>
  <si>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</si>
  <si>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</si>
  <si>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</si>
  <si>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</si>
  <si>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</si>
  <si>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</si>
  <si>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</si>
  <si>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</si>
  <si>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</si>
  <si>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</si>
  <si>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</si>
  <si>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</si>
  <si>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</si>
  <si>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</si>
  <si>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</si>
  <si>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</si>
  <si>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</si>
  <si>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</si>
  <si>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</si>
  <si>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</si>
  <si>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</si>
  <si>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14. 23 DEFUNCIONES POR GRUPOS DE EDAD, EN EL DISTRITO FEDERAL Y AREA FORANEA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</si>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</sst>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tabSelected="1" view="pageBreakPreview" zoomScale="60" zoomScaleNormal="75" workbookViewId="0" topLeftCell="A1">
      <selection activeCell="A1" sqref="A1:L1"/>
    </sheetView>
  </sheetViews>
  <sheetFormatPr defaultColWidth="11.421875" defaultRowHeight="12.75"/>
  <cols>
    <col min="1" max="1" width="29.00390625" style="0" customWidth="1"/>
    <col min="2" max="12" width="11.7109375" style="0" customWidth="1"/>
    <col min="13" max="13" width="3.28125" style="0" customWidth="1"/>
  </cols>
  <sheetData>
    <row r="1" spans="1:12" ht="15.7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14" t="s">
        <v>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2.75">
      <c r="A4" s="1"/>
    </row>
    <row r="5" spans="1:12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s="8"/>
      <c r="B6" s="8"/>
      <c r="C6" s="8" t="s">
        <v>0</v>
      </c>
      <c r="D6" s="8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>
        <v>19</v>
      </c>
      <c r="J6" s="8" t="s">
        <v>6</v>
      </c>
      <c r="K6" s="8" t="s">
        <v>7</v>
      </c>
      <c r="L6" s="8" t="s">
        <v>8</v>
      </c>
    </row>
    <row r="7" spans="1:12" ht="12.75">
      <c r="A7" s="10" t="s">
        <v>9</v>
      </c>
      <c r="B7" s="8" t="s">
        <v>10</v>
      </c>
      <c r="C7" s="8" t="s">
        <v>11</v>
      </c>
      <c r="D7" s="8" t="s">
        <v>11</v>
      </c>
      <c r="E7" s="8" t="s">
        <v>11</v>
      </c>
      <c r="F7" s="8" t="s">
        <v>49</v>
      </c>
      <c r="G7" s="8" t="s">
        <v>49</v>
      </c>
      <c r="H7" s="8" t="s">
        <v>49</v>
      </c>
      <c r="I7" s="8" t="s">
        <v>49</v>
      </c>
      <c r="J7" s="8" t="s">
        <v>49</v>
      </c>
      <c r="K7" s="8" t="s">
        <v>49</v>
      </c>
      <c r="L7" s="8" t="s">
        <v>49</v>
      </c>
    </row>
    <row r="8" spans="1:12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">
      <c r="A9" s="3" t="s">
        <v>10</v>
      </c>
      <c r="B9" s="5">
        <f>SUM(C9:L9)</f>
        <v>10763</v>
      </c>
      <c r="C9" s="5">
        <f>+C11+C12</f>
        <v>293</v>
      </c>
      <c r="D9" s="5">
        <f aca="true" t="shared" si="0" ref="D9:L9">+D11+D12</f>
        <v>68</v>
      </c>
      <c r="E9" s="5">
        <f t="shared" si="0"/>
        <v>50</v>
      </c>
      <c r="F9" s="5">
        <f t="shared" si="0"/>
        <v>42</v>
      </c>
      <c r="G9" s="5">
        <f t="shared" si="0"/>
        <v>80</v>
      </c>
      <c r="H9" s="5">
        <f t="shared" si="0"/>
        <v>39</v>
      </c>
      <c r="I9" s="5">
        <f t="shared" si="0"/>
        <v>8</v>
      </c>
      <c r="J9" s="5">
        <f t="shared" si="0"/>
        <v>597</v>
      </c>
      <c r="K9" s="5">
        <f t="shared" si="0"/>
        <v>2713</v>
      </c>
      <c r="L9" s="5">
        <f t="shared" si="0"/>
        <v>6873</v>
      </c>
    </row>
    <row r="10" spans="1:12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5">
      <c r="A11" s="3" t="s">
        <v>12</v>
      </c>
      <c r="B11" s="5">
        <f>SUM(B14:B17)</f>
        <v>3459</v>
      </c>
      <c r="C11" s="5">
        <f aca="true" t="shared" si="1" ref="C11:L11">SUM(C14:C17)</f>
        <v>86</v>
      </c>
      <c r="D11" s="5">
        <f t="shared" si="1"/>
        <v>24</v>
      </c>
      <c r="E11" s="5">
        <f t="shared" si="1"/>
        <v>17</v>
      </c>
      <c r="F11" s="5">
        <f t="shared" si="1"/>
        <v>17</v>
      </c>
      <c r="G11" s="5">
        <f t="shared" si="1"/>
        <v>31</v>
      </c>
      <c r="H11" s="5">
        <f t="shared" si="1"/>
        <v>21</v>
      </c>
      <c r="I11" s="5">
        <f t="shared" si="1"/>
        <v>2</v>
      </c>
      <c r="J11" s="5">
        <f t="shared" si="1"/>
        <v>199</v>
      </c>
      <c r="K11" s="5">
        <f t="shared" si="1"/>
        <v>1033</v>
      </c>
      <c r="L11" s="5">
        <f t="shared" si="1"/>
        <v>2029</v>
      </c>
    </row>
    <row r="12" spans="1:12" ht="15">
      <c r="A12" s="3" t="s">
        <v>13</v>
      </c>
      <c r="B12" s="5">
        <f>SUM(B19:B49)</f>
        <v>7228</v>
      </c>
      <c r="C12" s="5">
        <f aca="true" t="shared" si="2" ref="C12:L12">SUM(C19:C49)</f>
        <v>207</v>
      </c>
      <c r="D12" s="5">
        <f t="shared" si="2"/>
        <v>44</v>
      </c>
      <c r="E12" s="5">
        <f t="shared" si="2"/>
        <v>33</v>
      </c>
      <c r="F12" s="5">
        <f t="shared" si="2"/>
        <v>25</v>
      </c>
      <c r="G12" s="5">
        <f t="shared" si="2"/>
        <v>49</v>
      </c>
      <c r="H12" s="5">
        <f t="shared" si="2"/>
        <v>18</v>
      </c>
      <c r="I12" s="5">
        <f t="shared" si="2"/>
        <v>6</v>
      </c>
      <c r="J12" s="5">
        <f t="shared" si="2"/>
        <v>398</v>
      </c>
      <c r="K12" s="5">
        <f t="shared" si="2"/>
        <v>1680</v>
      </c>
      <c r="L12" s="5">
        <f t="shared" si="2"/>
        <v>4844</v>
      </c>
    </row>
    <row r="13" spans="2:12" ht="14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4.25">
      <c r="A14" s="1" t="s">
        <v>14</v>
      </c>
      <c r="B14" s="13">
        <f>SUM(C14:L14)</f>
        <v>959</v>
      </c>
      <c r="C14" s="13">
        <v>18</v>
      </c>
      <c r="D14" s="13">
        <v>9</v>
      </c>
      <c r="E14" s="13">
        <v>1</v>
      </c>
      <c r="F14" s="13">
        <v>4</v>
      </c>
      <c r="G14" s="13">
        <v>3</v>
      </c>
      <c r="H14" s="13">
        <v>3</v>
      </c>
      <c r="I14" s="13">
        <v>1</v>
      </c>
      <c r="J14" s="13">
        <v>58</v>
      </c>
      <c r="K14" s="13">
        <v>286</v>
      </c>
      <c r="L14" s="13">
        <v>576</v>
      </c>
    </row>
    <row r="15" spans="1:12" ht="14.25">
      <c r="A15" s="1" t="s">
        <v>15</v>
      </c>
      <c r="B15" s="13">
        <f aca="true" t="shared" si="3" ref="B15:B49">SUM(C15:L15)</f>
        <v>657</v>
      </c>
      <c r="C15" s="13">
        <v>25</v>
      </c>
      <c r="D15" s="13">
        <v>7</v>
      </c>
      <c r="E15" s="13">
        <v>7</v>
      </c>
      <c r="F15" s="13">
        <v>3</v>
      </c>
      <c r="G15" s="13">
        <v>6</v>
      </c>
      <c r="H15" s="13">
        <v>2</v>
      </c>
      <c r="I15" s="13">
        <v>0</v>
      </c>
      <c r="J15" s="13">
        <v>29</v>
      </c>
      <c r="K15" s="13">
        <v>194</v>
      </c>
      <c r="L15" s="13">
        <v>384</v>
      </c>
    </row>
    <row r="16" spans="1:12" ht="14.25">
      <c r="A16" s="1" t="s">
        <v>16</v>
      </c>
      <c r="B16" s="13">
        <f t="shared" si="3"/>
        <v>1323</v>
      </c>
      <c r="C16" s="13">
        <v>26</v>
      </c>
      <c r="D16" s="13">
        <v>1</v>
      </c>
      <c r="E16" s="13">
        <v>9</v>
      </c>
      <c r="F16" s="13">
        <v>9</v>
      </c>
      <c r="G16" s="13">
        <v>22</v>
      </c>
      <c r="H16" s="13">
        <v>14</v>
      </c>
      <c r="I16" s="13">
        <v>0</v>
      </c>
      <c r="J16" s="13">
        <v>96</v>
      </c>
      <c r="K16" s="13">
        <v>398</v>
      </c>
      <c r="L16" s="13">
        <v>748</v>
      </c>
    </row>
    <row r="17" spans="1:12" ht="14.25">
      <c r="A17" s="1" t="s">
        <v>17</v>
      </c>
      <c r="B17" s="13">
        <f t="shared" si="3"/>
        <v>520</v>
      </c>
      <c r="C17" s="13">
        <v>17</v>
      </c>
      <c r="D17" s="13">
        <v>7</v>
      </c>
      <c r="E17" s="13">
        <v>0</v>
      </c>
      <c r="F17" s="13">
        <v>1</v>
      </c>
      <c r="G17" s="13">
        <v>0</v>
      </c>
      <c r="H17" s="13">
        <v>2</v>
      </c>
      <c r="I17" s="13">
        <v>1</v>
      </c>
      <c r="J17" s="13">
        <v>16</v>
      </c>
      <c r="K17" s="13">
        <v>155</v>
      </c>
      <c r="L17" s="13">
        <v>321</v>
      </c>
    </row>
    <row r="18" spans="2:12" ht="14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25">
      <c r="A19" s="1" t="s">
        <v>18</v>
      </c>
      <c r="B19" s="13"/>
      <c r="C19" s="13">
        <v>1</v>
      </c>
      <c r="D19" s="13">
        <v>0</v>
      </c>
      <c r="E19" s="13">
        <v>0</v>
      </c>
      <c r="F19" s="13">
        <v>0</v>
      </c>
      <c r="G19" s="13">
        <v>1</v>
      </c>
      <c r="H19" s="13">
        <v>0</v>
      </c>
      <c r="I19" s="13">
        <v>0</v>
      </c>
      <c r="J19" s="13">
        <v>10</v>
      </c>
      <c r="K19" s="13">
        <v>32</v>
      </c>
      <c r="L19" s="13">
        <v>32</v>
      </c>
    </row>
    <row r="20" spans="1:12" ht="14.25">
      <c r="A20" s="1" t="s">
        <v>19</v>
      </c>
      <c r="B20" s="13">
        <f t="shared" si="3"/>
        <v>267</v>
      </c>
      <c r="C20" s="13">
        <v>1</v>
      </c>
      <c r="D20" s="13">
        <v>1</v>
      </c>
      <c r="E20" s="13">
        <v>1</v>
      </c>
      <c r="F20" s="13">
        <v>0</v>
      </c>
      <c r="G20" s="13">
        <v>1</v>
      </c>
      <c r="H20" s="13">
        <v>0</v>
      </c>
      <c r="I20" s="13">
        <v>1</v>
      </c>
      <c r="J20" s="13">
        <v>15</v>
      </c>
      <c r="K20" s="13">
        <v>79</v>
      </c>
      <c r="L20" s="13">
        <v>168</v>
      </c>
    </row>
    <row r="21" spans="1:12" ht="14.25">
      <c r="A21" s="1" t="s">
        <v>20</v>
      </c>
      <c r="B21" s="13">
        <f t="shared" si="3"/>
        <v>159</v>
      </c>
      <c r="C21" s="13">
        <v>4</v>
      </c>
      <c r="D21" s="13">
        <v>1</v>
      </c>
      <c r="E21" s="13">
        <v>1</v>
      </c>
      <c r="F21" s="13">
        <v>3</v>
      </c>
      <c r="G21" s="13">
        <v>2</v>
      </c>
      <c r="H21" s="13">
        <v>0</v>
      </c>
      <c r="I21" s="13">
        <v>0</v>
      </c>
      <c r="J21" s="13">
        <v>10</v>
      </c>
      <c r="K21" s="13">
        <v>37</v>
      </c>
      <c r="L21" s="13">
        <v>101</v>
      </c>
    </row>
    <row r="22" spans="1:12" ht="14.25">
      <c r="A22" s="1" t="s">
        <v>21</v>
      </c>
      <c r="B22" s="13">
        <f t="shared" si="3"/>
        <v>79</v>
      </c>
      <c r="C22" s="13">
        <v>2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</v>
      </c>
      <c r="K22" s="13">
        <v>10</v>
      </c>
      <c r="L22" s="13">
        <v>64</v>
      </c>
    </row>
    <row r="23" spans="1:12" ht="14.25">
      <c r="A23" s="1" t="s">
        <v>22</v>
      </c>
      <c r="B23" s="13">
        <f t="shared" si="3"/>
        <v>356</v>
      </c>
      <c r="C23" s="13">
        <v>10</v>
      </c>
      <c r="D23" s="13">
        <v>2</v>
      </c>
      <c r="E23" s="13">
        <v>3</v>
      </c>
      <c r="F23" s="13">
        <v>0</v>
      </c>
      <c r="G23" s="13">
        <v>2</v>
      </c>
      <c r="H23" s="13">
        <v>0</v>
      </c>
      <c r="I23" s="13">
        <v>0</v>
      </c>
      <c r="J23" s="13">
        <v>19</v>
      </c>
      <c r="K23" s="13">
        <v>79</v>
      </c>
      <c r="L23" s="13">
        <v>241</v>
      </c>
    </row>
    <row r="24" spans="1:12" ht="14.25">
      <c r="A24" s="1" t="s">
        <v>23</v>
      </c>
      <c r="B24" s="13">
        <f t="shared" si="3"/>
        <v>78</v>
      </c>
      <c r="C24" s="13">
        <v>2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4</v>
      </c>
      <c r="K24" s="13">
        <v>11</v>
      </c>
      <c r="L24" s="13">
        <v>60</v>
      </c>
    </row>
    <row r="25" spans="1:12" ht="14.25">
      <c r="A25" s="1" t="s">
        <v>24</v>
      </c>
      <c r="B25" s="13">
        <f t="shared" si="3"/>
        <v>169</v>
      </c>
      <c r="C25" s="13">
        <v>11</v>
      </c>
      <c r="D25" s="13">
        <v>2</v>
      </c>
      <c r="E25" s="13">
        <v>2</v>
      </c>
      <c r="F25" s="13">
        <v>2</v>
      </c>
      <c r="G25" s="13">
        <v>2</v>
      </c>
      <c r="H25" s="13">
        <v>0</v>
      </c>
      <c r="I25" s="13">
        <v>0</v>
      </c>
      <c r="J25" s="13">
        <v>9</v>
      </c>
      <c r="K25" s="13">
        <v>47</v>
      </c>
      <c r="L25" s="13">
        <v>94</v>
      </c>
    </row>
    <row r="26" spans="1:12" ht="14.25">
      <c r="A26" s="1" t="s">
        <v>25</v>
      </c>
      <c r="B26" s="13">
        <f t="shared" si="3"/>
        <v>347</v>
      </c>
      <c r="C26" s="13">
        <v>2</v>
      </c>
      <c r="D26" s="13">
        <v>4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14</v>
      </c>
      <c r="K26" s="13">
        <v>66</v>
      </c>
      <c r="L26" s="13">
        <v>260</v>
      </c>
    </row>
    <row r="27" spans="1:12" ht="14.25">
      <c r="A27" s="1" t="s">
        <v>26</v>
      </c>
      <c r="B27" s="13">
        <f t="shared" si="3"/>
        <v>332</v>
      </c>
      <c r="C27" s="13">
        <v>9</v>
      </c>
      <c r="D27" s="13">
        <v>3</v>
      </c>
      <c r="E27" s="13">
        <v>3</v>
      </c>
      <c r="F27" s="13">
        <v>3</v>
      </c>
      <c r="G27" s="13">
        <v>1</v>
      </c>
      <c r="H27" s="13">
        <v>0</v>
      </c>
      <c r="I27" s="13">
        <v>0</v>
      </c>
      <c r="J27" s="13">
        <v>9</v>
      </c>
      <c r="K27" s="13">
        <v>74</v>
      </c>
      <c r="L27" s="13">
        <v>230</v>
      </c>
    </row>
    <row r="28" spans="1:12" ht="14.25">
      <c r="A28" s="1" t="s">
        <v>27</v>
      </c>
      <c r="B28" s="13">
        <f t="shared" si="3"/>
        <v>308</v>
      </c>
      <c r="C28" s="13">
        <v>11</v>
      </c>
      <c r="D28" s="13">
        <v>0</v>
      </c>
      <c r="E28" s="13">
        <v>1</v>
      </c>
      <c r="F28" s="13">
        <v>0</v>
      </c>
      <c r="G28" s="13">
        <v>1</v>
      </c>
      <c r="H28" s="13">
        <v>1</v>
      </c>
      <c r="I28" s="13">
        <v>0</v>
      </c>
      <c r="J28" s="13">
        <v>19</v>
      </c>
      <c r="K28" s="13">
        <v>76</v>
      </c>
      <c r="L28" s="13">
        <v>199</v>
      </c>
    </row>
    <row r="29" spans="1:12" ht="14.25">
      <c r="A29" s="1" t="s">
        <v>28</v>
      </c>
      <c r="B29" s="13">
        <f t="shared" si="3"/>
        <v>207</v>
      </c>
      <c r="C29" s="13">
        <v>6</v>
      </c>
      <c r="D29" s="13">
        <v>0</v>
      </c>
      <c r="E29" s="13">
        <v>0</v>
      </c>
      <c r="F29" s="13">
        <v>0</v>
      </c>
      <c r="G29" s="13">
        <v>2</v>
      </c>
      <c r="H29" s="13">
        <v>0</v>
      </c>
      <c r="I29" s="13">
        <v>2</v>
      </c>
      <c r="J29" s="13">
        <v>19</v>
      </c>
      <c r="K29" s="13">
        <v>46</v>
      </c>
      <c r="L29" s="13">
        <v>132</v>
      </c>
    </row>
    <row r="30" spans="1:12" ht="14.25">
      <c r="A30" s="1" t="s">
        <v>29</v>
      </c>
      <c r="B30" s="13">
        <f t="shared" si="3"/>
        <v>175</v>
      </c>
      <c r="C30" s="13">
        <v>2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8</v>
      </c>
      <c r="K30" s="13">
        <v>46</v>
      </c>
      <c r="L30" s="13">
        <v>119</v>
      </c>
    </row>
    <row r="31" spans="1:12" ht="14.25">
      <c r="A31" s="1" t="s">
        <v>30</v>
      </c>
      <c r="B31" s="13">
        <f t="shared" si="3"/>
        <v>408</v>
      </c>
      <c r="C31" s="13">
        <v>9</v>
      </c>
      <c r="D31" s="13">
        <v>1</v>
      </c>
      <c r="E31" s="13">
        <v>3</v>
      </c>
      <c r="F31" s="13">
        <v>1</v>
      </c>
      <c r="G31" s="13">
        <v>8</v>
      </c>
      <c r="H31" s="13">
        <v>3</v>
      </c>
      <c r="I31" s="13">
        <v>0</v>
      </c>
      <c r="J31" s="13">
        <v>18</v>
      </c>
      <c r="K31" s="13">
        <v>85</v>
      </c>
      <c r="L31" s="13">
        <v>280</v>
      </c>
    </row>
    <row r="32" spans="1:12" ht="14.25">
      <c r="A32" s="1" t="s">
        <v>31</v>
      </c>
      <c r="B32" s="13">
        <f t="shared" si="3"/>
        <v>130</v>
      </c>
      <c r="C32" s="13">
        <v>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5</v>
      </c>
      <c r="K32" s="13">
        <v>42</v>
      </c>
      <c r="L32" s="13">
        <v>81</v>
      </c>
    </row>
    <row r="33" spans="1:12" ht="14.25">
      <c r="A33" s="1" t="s">
        <v>32</v>
      </c>
      <c r="B33" s="13">
        <f t="shared" si="3"/>
        <v>369</v>
      </c>
      <c r="C33" s="13">
        <v>14</v>
      </c>
      <c r="D33" s="13">
        <v>4</v>
      </c>
      <c r="E33" s="13">
        <v>1</v>
      </c>
      <c r="F33" s="13">
        <v>4</v>
      </c>
      <c r="G33" s="13">
        <v>1</v>
      </c>
      <c r="H33" s="13">
        <v>0</v>
      </c>
      <c r="I33" s="13">
        <v>0</v>
      </c>
      <c r="J33" s="13">
        <v>12</v>
      </c>
      <c r="K33" s="13">
        <v>86</v>
      </c>
      <c r="L33" s="13">
        <v>247</v>
      </c>
    </row>
    <row r="34" spans="1:12" ht="14.25">
      <c r="A34" s="1" t="s">
        <v>33</v>
      </c>
      <c r="B34" s="13">
        <f t="shared" si="3"/>
        <v>97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0</v>
      </c>
      <c r="J34" s="13">
        <v>7</v>
      </c>
      <c r="K34" s="13">
        <v>21</v>
      </c>
      <c r="L34" s="13">
        <v>67</v>
      </c>
    </row>
    <row r="35" spans="1:12" ht="14.25">
      <c r="A35" s="1" t="s">
        <v>34</v>
      </c>
      <c r="B35" s="13">
        <f t="shared" si="3"/>
        <v>179</v>
      </c>
      <c r="C35" s="13">
        <v>4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6</v>
      </c>
      <c r="K35" s="13">
        <v>39</v>
      </c>
      <c r="L35" s="13">
        <v>129</v>
      </c>
    </row>
    <row r="36" spans="1:12" ht="14.25">
      <c r="A36" s="1" t="s">
        <v>35</v>
      </c>
      <c r="B36" s="13">
        <f t="shared" si="3"/>
        <v>361</v>
      </c>
      <c r="C36" s="13">
        <v>13</v>
      </c>
      <c r="D36" s="13">
        <v>0</v>
      </c>
      <c r="E36" s="13">
        <v>5</v>
      </c>
      <c r="F36" s="13">
        <v>1</v>
      </c>
      <c r="G36" s="13">
        <v>5</v>
      </c>
      <c r="H36" s="13">
        <v>2</v>
      </c>
      <c r="I36" s="13">
        <v>1</v>
      </c>
      <c r="J36" s="13">
        <v>24</v>
      </c>
      <c r="K36" s="13">
        <v>76</v>
      </c>
      <c r="L36" s="13">
        <v>234</v>
      </c>
    </row>
    <row r="37" spans="1:12" ht="14.25">
      <c r="A37" s="1" t="s">
        <v>36</v>
      </c>
      <c r="B37" s="13">
        <f t="shared" si="3"/>
        <v>255</v>
      </c>
      <c r="C37" s="13">
        <v>17</v>
      </c>
      <c r="D37" s="13">
        <v>0</v>
      </c>
      <c r="E37" s="13">
        <v>0</v>
      </c>
      <c r="F37" s="13">
        <v>1</v>
      </c>
      <c r="G37" s="13">
        <v>1</v>
      </c>
      <c r="H37" s="13">
        <v>1</v>
      </c>
      <c r="I37" s="13">
        <v>0</v>
      </c>
      <c r="J37" s="13">
        <v>13</v>
      </c>
      <c r="K37" s="13">
        <v>57</v>
      </c>
      <c r="L37" s="13">
        <v>165</v>
      </c>
    </row>
    <row r="38" spans="1:12" ht="14.25">
      <c r="A38" s="1" t="s">
        <v>37</v>
      </c>
      <c r="B38" s="13">
        <f t="shared" si="3"/>
        <v>347</v>
      </c>
      <c r="C38" s="13">
        <v>22</v>
      </c>
      <c r="D38" s="13">
        <v>2</v>
      </c>
      <c r="E38" s="13">
        <v>2</v>
      </c>
      <c r="F38" s="13">
        <v>2</v>
      </c>
      <c r="G38" s="13">
        <v>11</v>
      </c>
      <c r="H38" s="13">
        <v>2</v>
      </c>
      <c r="I38" s="13">
        <v>1</v>
      </c>
      <c r="J38" s="13">
        <v>26</v>
      </c>
      <c r="K38" s="13">
        <v>86</v>
      </c>
      <c r="L38" s="13">
        <v>193</v>
      </c>
    </row>
    <row r="39" spans="1:12" ht="14.25">
      <c r="A39" s="1" t="s">
        <v>38</v>
      </c>
      <c r="B39" s="13">
        <f t="shared" si="3"/>
        <v>133</v>
      </c>
      <c r="C39" s="13">
        <v>4</v>
      </c>
      <c r="D39" s="13">
        <v>1</v>
      </c>
      <c r="E39" s="13">
        <v>0</v>
      </c>
      <c r="F39" s="13">
        <v>0</v>
      </c>
      <c r="G39" s="13">
        <v>1</v>
      </c>
      <c r="H39" s="13">
        <v>1</v>
      </c>
      <c r="I39" s="13">
        <v>0</v>
      </c>
      <c r="J39" s="13">
        <v>15</v>
      </c>
      <c r="K39" s="13">
        <v>22</v>
      </c>
      <c r="L39" s="13">
        <v>89</v>
      </c>
    </row>
    <row r="40" spans="1:12" ht="14.25">
      <c r="A40" s="1" t="s">
        <v>39</v>
      </c>
      <c r="B40" s="13">
        <f t="shared" si="3"/>
        <v>47</v>
      </c>
      <c r="C40" s="13">
        <v>2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12</v>
      </c>
      <c r="L40" s="13">
        <v>32</v>
      </c>
    </row>
    <row r="41" spans="1:12" ht="14.25">
      <c r="A41" s="1" t="s">
        <v>40</v>
      </c>
      <c r="B41" s="13">
        <f t="shared" si="3"/>
        <v>228</v>
      </c>
      <c r="C41" s="13">
        <v>4</v>
      </c>
      <c r="D41" s="13">
        <v>2</v>
      </c>
      <c r="E41" s="13">
        <v>0</v>
      </c>
      <c r="F41" s="13">
        <v>0</v>
      </c>
      <c r="G41" s="13">
        <v>2</v>
      </c>
      <c r="H41" s="13">
        <v>1</v>
      </c>
      <c r="I41" s="13">
        <v>0</v>
      </c>
      <c r="J41" s="13">
        <v>16</v>
      </c>
      <c r="K41" s="13">
        <v>41</v>
      </c>
      <c r="L41" s="13">
        <v>162</v>
      </c>
    </row>
    <row r="42" spans="1:12" ht="14.25">
      <c r="A42" s="1" t="s">
        <v>41</v>
      </c>
      <c r="B42" s="13">
        <f t="shared" si="3"/>
        <v>421</v>
      </c>
      <c r="C42" s="13">
        <v>9</v>
      </c>
      <c r="D42" s="13">
        <v>0</v>
      </c>
      <c r="E42" s="13">
        <v>2</v>
      </c>
      <c r="F42" s="13">
        <v>3</v>
      </c>
      <c r="G42" s="13">
        <v>1</v>
      </c>
      <c r="H42" s="13">
        <v>1</v>
      </c>
      <c r="I42" s="13">
        <v>0</v>
      </c>
      <c r="J42" s="13">
        <v>31</v>
      </c>
      <c r="K42" s="13">
        <v>78</v>
      </c>
      <c r="L42" s="13">
        <v>296</v>
      </c>
    </row>
    <row r="43" spans="1:12" ht="14.25">
      <c r="A43" s="1" t="s">
        <v>42</v>
      </c>
      <c r="B43" s="13">
        <f t="shared" si="3"/>
        <v>261</v>
      </c>
      <c r="C43" s="13">
        <v>7</v>
      </c>
      <c r="D43" s="13">
        <v>1</v>
      </c>
      <c r="E43" s="13">
        <v>1</v>
      </c>
      <c r="F43" s="13">
        <v>2</v>
      </c>
      <c r="G43" s="13">
        <v>1</v>
      </c>
      <c r="H43" s="13">
        <v>0</v>
      </c>
      <c r="I43" s="13">
        <v>0</v>
      </c>
      <c r="J43" s="13">
        <v>10</v>
      </c>
      <c r="K43" s="13">
        <v>61</v>
      </c>
      <c r="L43" s="13">
        <v>178</v>
      </c>
    </row>
    <row r="44" spans="1:12" ht="14.25">
      <c r="A44" s="1" t="s">
        <v>43</v>
      </c>
      <c r="B44" s="13">
        <f t="shared" si="3"/>
        <v>117</v>
      </c>
      <c r="C44" s="13">
        <v>5</v>
      </c>
      <c r="D44" s="13">
        <v>5</v>
      </c>
      <c r="E44" s="13">
        <v>3</v>
      </c>
      <c r="F44" s="13">
        <v>0</v>
      </c>
      <c r="G44" s="13">
        <v>0</v>
      </c>
      <c r="H44" s="13">
        <v>0</v>
      </c>
      <c r="I44" s="13">
        <v>0</v>
      </c>
      <c r="J44" s="13">
        <v>8</v>
      </c>
      <c r="K44" s="13">
        <v>43</v>
      </c>
      <c r="L44" s="13">
        <v>53</v>
      </c>
    </row>
    <row r="45" spans="1:12" ht="14.25">
      <c r="A45" s="1" t="s">
        <v>44</v>
      </c>
      <c r="B45" s="13">
        <f t="shared" si="3"/>
        <v>607</v>
      </c>
      <c r="C45" s="13">
        <v>14</v>
      </c>
      <c r="D45" s="13">
        <v>3</v>
      </c>
      <c r="E45" s="13">
        <v>2</v>
      </c>
      <c r="F45" s="13">
        <v>0</v>
      </c>
      <c r="G45" s="13">
        <v>4</v>
      </c>
      <c r="H45" s="13">
        <v>2</v>
      </c>
      <c r="I45" s="13">
        <v>1</v>
      </c>
      <c r="J45" s="13">
        <v>29</v>
      </c>
      <c r="K45" s="13">
        <v>130</v>
      </c>
      <c r="L45" s="13">
        <v>422</v>
      </c>
    </row>
    <row r="46" spans="1:12" ht="14.25">
      <c r="A46" s="1" t="s">
        <v>45</v>
      </c>
      <c r="B46" s="13">
        <f t="shared" si="3"/>
        <v>95</v>
      </c>
      <c r="C46" s="13">
        <v>1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7</v>
      </c>
      <c r="K46" s="13">
        <v>28</v>
      </c>
      <c r="L46" s="13">
        <v>59</v>
      </c>
    </row>
    <row r="47" spans="1:12" ht="14.25">
      <c r="A47" s="1" t="s">
        <v>46</v>
      </c>
      <c r="B47" s="13">
        <f t="shared" si="3"/>
        <v>338</v>
      </c>
      <c r="C47" s="13">
        <v>12</v>
      </c>
      <c r="D47" s="13">
        <v>1</v>
      </c>
      <c r="E47" s="13">
        <v>1</v>
      </c>
      <c r="F47" s="13">
        <v>1</v>
      </c>
      <c r="G47" s="13">
        <v>0</v>
      </c>
      <c r="H47" s="13">
        <v>2</v>
      </c>
      <c r="I47" s="13">
        <v>0</v>
      </c>
      <c r="J47" s="13">
        <v>15</v>
      </c>
      <c r="K47" s="13">
        <v>86</v>
      </c>
      <c r="L47" s="13">
        <v>220</v>
      </c>
    </row>
    <row r="48" spans="1:12" ht="14.25">
      <c r="A48" s="1" t="s">
        <v>47</v>
      </c>
      <c r="B48" s="13">
        <f t="shared" si="3"/>
        <v>209</v>
      </c>
      <c r="C48" s="13">
        <v>5</v>
      </c>
      <c r="D48" s="13">
        <v>4</v>
      </c>
      <c r="E48" s="13">
        <v>1</v>
      </c>
      <c r="F48" s="13">
        <v>1</v>
      </c>
      <c r="G48" s="13">
        <v>2</v>
      </c>
      <c r="H48" s="13">
        <v>0</v>
      </c>
      <c r="I48" s="13">
        <v>0</v>
      </c>
      <c r="J48" s="13">
        <v>11</v>
      </c>
      <c r="K48" s="13">
        <v>46</v>
      </c>
      <c r="L48" s="13">
        <v>139</v>
      </c>
    </row>
    <row r="49" spans="1:12" ht="14.25">
      <c r="A49" s="1" t="s">
        <v>48</v>
      </c>
      <c r="B49" s="13">
        <f t="shared" si="3"/>
        <v>149</v>
      </c>
      <c r="C49" s="13">
        <v>1</v>
      </c>
      <c r="D49" s="13">
        <v>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7</v>
      </c>
      <c r="K49" s="13">
        <v>38</v>
      </c>
      <c r="L49" s="13">
        <v>98</v>
      </c>
    </row>
    <row r="50" spans="1:12" ht="14.2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</sheetData>
  <mergeCells count="2">
    <mergeCell ref="A1:L1"/>
    <mergeCell ref="A3:L3"/>
  </mergeCells>
  <printOptions/>
  <pageMargins left="0.984251968503937" right="0.7874015748031497" top="0" bottom="0.5905511811023623" header="0" footer="0"/>
  <pageSetup firstPageNumber="517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2005-09-06T23:52:26Z</cp:lastPrinted>
  <dcterms:created xsi:type="dcterms:W3CDTF">2004-01-28T17:02:10Z</dcterms:created>
  <dcterms:modified xsi:type="dcterms:W3CDTF">2005-09-06T23:52:36Z</dcterms:modified>
  <cp:category/>
  <cp:version/>
  <cp:contentType/>
  <cp:contentStatus/>
</cp:coreProperties>
</file>