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11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<sst xmlns="http://schemas.openxmlformats.org/spreadsheetml/2006/main" count="62" uniqueCount="52">
  <si>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D E L E G A C I O N</t>
  </si>
  <si>
    <t>EXAMENES</t>
  </si>
  <si>
    <t>PERSONAS</t>
  </si>
  <si>
    <t>ESTUDIOS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</si>
  <si>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</si>
  <si>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</si>
  <si>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</si>
  <si>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</si>
  <si>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</si>
  <si>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</si>
  <si>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</si>
  <si>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</si>
  <si>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</si>
  <si>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</si>
  <si>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</si>
  <si>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</si>
  <si>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</si>
  <si>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</si>
  <si>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</si>
  <si>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</si>
  <si>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</si>
  <si>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</si>
  <si>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</si>
  <si>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</si>
  <si>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</si>
  <si>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</si>
  <si>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</si>
  <si>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</si>
  <si>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</si>
  <si>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</si>
  <si>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</si>
  <si>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</si>
  <si>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</si>
  <si>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</si>
  <si>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</si>
  <si>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</si>
  <si>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</si>
  <si>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</si>
  <si>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</si>
  <si>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</si>
  <si>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</si>
  <si>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</si>
  <si>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R A Y O S    X</t>
  </si>
  <si>
    <t>LABORATORIO</t>
  </si>
  <si>
    <t>CITOLOGIA</t>
  </si>
  <si>
    <t>EXFOLIATIVA</t>
  </si>
  <si>
    <t>HISTOPATOLOGIA</t>
  </si>
  <si>
    <t>ELECTRO-</t>
  </si>
  <si>
    <t>ENCEFALOGRAMA</t>
  </si>
  <si>
    <t>CARDIOGRAMA</t>
  </si>
  <si>
    <t>14. 11    SERVICIOS AUXILIARES DE DIAGNOSTICO, EN EL DISTRITO FEDERAL Y AREA FORANEA</t>
  </si>
  <si>
    <t>ANUARIO ESTADISTICO 2004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</si>
</sst>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showGridLines="0" showZeros="0" tabSelected="1" view="pageBreakPreview" zoomScale="60" zoomScaleNormal="75" workbookViewId="0" topLeftCell="A1">
      <selection activeCell="C12" sqref="C12"/>
    </sheetView>
  </sheetViews>
  <sheetFormatPr defaultColWidth="11.421875" defaultRowHeight="12.75"/>
  <cols>
    <col min="1" max="1" width="25.28125" style="0" customWidth="1"/>
    <col min="2" max="2" width="14.421875" style="0" customWidth="1"/>
    <col min="3" max="5" width="13.7109375" style="0" customWidth="1"/>
    <col min="6" max="13" width="10.7109375" style="0" customWidth="1"/>
  </cols>
  <sheetData>
    <row r="1" spans="1:13" ht="15.75">
      <c r="A1" s="16" t="s">
        <v>51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5.75">
      <c r="A3" s="16" t="s">
        <v>50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6" spans="1:13" ht="12.75">
      <c r="A6" s="6"/>
      <c r="B6" s="5"/>
      <c r="C6" s="6"/>
      <c r="D6" s="5"/>
      <c r="E6" s="6"/>
      <c r="F6" s="19" t="s">
        <v>44</v>
      </c>
      <c r="G6" s="20"/>
      <c r="H6" s="5"/>
      <c r="I6" s="6"/>
      <c r="J6" s="19" t="s">
        <v>47</v>
      </c>
      <c r="K6" s="20"/>
      <c r="L6" s="19" t="s">
        <v>47</v>
      </c>
      <c r="M6" s="21"/>
    </row>
    <row r="7" spans="1:13" ht="12.75">
      <c r="A7" s="13"/>
      <c r="B7" s="17" t="s">
        <v>43</v>
      </c>
      <c r="C7" s="18"/>
      <c r="D7" s="17" t="s">
        <v>42</v>
      </c>
      <c r="E7" s="18"/>
      <c r="F7" s="17" t="s">
        <v>45</v>
      </c>
      <c r="G7" s="18"/>
      <c r="H7" s="17" t="s">
        <v>46</v>
      </c>
      <c r="I7" s="18"/>
      <c r="J7" s="17" t="s">
        <v>49</v>
      </c>
      <c r="K7" s="18"/>
      <c r="L7" s="17" t="s">
        <v>48</v>
      </c>
      <c r="M7" s="22"/>
    </row>
    <row r="8" spans="1:13" ht="12.75">
      <c r="A8" s="14" t="s">
        <v>0</v>
      </c>
      <c r="B8" s="4" t="s">
        <v>1</v>
      </c>
      <c r="C8" s="4" t="s">
        <v>2</v>
      </c>
      <c r="D8" s="4" t="s">
        <v>3</v>
      </c>
      <c r="E8" s="4" t="s">
        <v>2</v>
      </c>
      <c r="F8" s="4" t="s">
        <v>3</v>
      </c>
      <c r="G8" s="4" t="s">
        <v>2</v>
      </c>
      <c r="H8" s="4" t="s">
        <v>3</v>
      </c>
      <c r="I8" s="4" t="s">
        <v>2</v>
      </c>
      <c r="J8" s="4" t="s">
        <v>3</v>
      </c>
      <c r="K8" s="4" t="s">
        <v>2</v>
      </c>
      <c r="L8" s="4" t="s">
        <v>3</v>
      </c>
      <c r="M8" s="15" t="s">
        <v>2</v>
      </c>
    </row>
    <row r="9" spans="1:13" ht="12.7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1" spans="1:13" ht="15">
      <c r="A11" s="8" t="s">
        <v>4</v>
      </c>
      <c r="B11" s="10">
        <f>+B13+B14</f>
        <v>26369613</v>
      </c>
      <c r="C11" s="10">
        <f aca="true" t="shared" si="0" ref="C11:M11">+C13+C14</f>
        <v>3889691</v>
      </c>
      <c r="D11" s="10">
        <f t="shared" si="0"/>
        <v>2135566</v>
      </c>
      <c r="E11" s="10">
        <f t="shared" si="0"/>
        <v>1700696</v>
      </c>
      <c r="F11" s="10">
        <f t="shared" si="0"/>
        <v>371771</v>
      </c>
      <c r="G11" s="10">
        <f t="shared" si="0"/>
        <v>367080</v>
      </c>
      <c r="H11" s="10">
        <f t="shared" si="0"/>
        <v>161786</v>
      </c>
      <c r="I11" s="10">
        <f t="shared" si="0"/>
        <v>116006</v>
      </c>
      <c r="J11" s="10">
        <f t="shared" si="0"/>
        <v>399944</v>
      </c>
      <c r="K11" s="10">
        <f t="shared" si="0"/>
        <v>398769</v>
      </c>
      <c r="L11" s="10">
        <f t="shared" si="0"/>
        <v>15513</v>
      </c>
      <c r="M11" s="10">
        <f t="shared" si="0"/>
        <v>15456</v>
      </c>
    </row>
    <row r="12" spans="1:13" ht="1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">
      <c r="A13" s="8" t="s">
        <v>5</v>
      </c>
      <c r="B13" s="10">
        <f>SUM(B16:B19)</f>
        <v>10239149</v>
      </c>
      <c r="C13" s="10">
        <f aca="true" t="shared" si="1" ref="C13:M13">SUM(C16:C19)</f>
        <v>1217888</v>
      </c>
      <c r="D13" s="10">
        <f t="shared" si="1"/>
        <v>771347</v>
      </c>
      <c r="E13" s="10">
        <f t="shared" si="1"/>
        <v>596477</v>
      </c>
      <c r="F13" s="10">
        <f t="shared" si="1"/>
        <v>116914</v>
      </c>
      <c r="G13" s="10">
        <f t="shared" si="1"/>
        <v>115527</v>
      </c>
      <c r="H13" s="10">
        <f t="shared" si="1"/>
        <v>57612</v>
      </c>
      <c r="I13" s="10">
        <f t="shared" si="1"/>
        <v>47325</v>
      </c>
      <c r="J13" s="10">
        <f t="shared" si="1"/>
        <v>156083</v>
      </c>
      <c r="K13" s="10">
        <f t="shared" si="1"/>
        <v>156080</v>
      </c>
      <c r="L13" s="10">
        <f t="shared" si="1"/>
        <v>5980</v>
      </c>
      <c r="M13" s="10">
        <f t="shared" si="1"/>
        <v>5978</v>
      </c>
    </row>
    <row r="14" spans="1:13" ht="15">
      <c r="A14" s="8" t="s">
        <v>6</v>
      </c>
      <c r="B14" s="10">
        <f>SUM(B21:B51)</f>
        <v>16130464</v>
      </c>
      <c r="C14" s="10">
        <f aca="true" t="shared" si="2" ref="C14:M14">SUM(C21:C51)</f>
        <v>2671803</v>
      </c>
      <c r="D14" s="10">
        <f t="shared" si="2"/>
        <v>1364219</v>
      </c>
      <c r="E14" s="10">
        <f t="shared" si="2"/>
        <v>1104219</v>
      </c>
      <c r="F14" s="10">
        <f t="shared" si="2"/>
        <v>254857</v>
      </c>
      <c r="G14" s="10">
        <f t="shared" si="2"/>
        <v>251553</v>
      </c>
      <c r="H14" s="10">
        <f t="shared" si="2"/>
        <v>104174</v>
      </c>
      <c r="I14" s="10">
        <f t="shared" si="2"/>
        <v>68681</v>
      </c>
      <c r="J14" s="10">
        <f t="shared" si="2"/>
        <v>243861</v>
      </c>
      <c r="K14" s="10">
        <f t="shared" si="2"/>
        <v>242689</v>
      </c>
      <c r="L14" s="10">
        <f t="shared" si="2"/>
        <v>9533</v>
      </c>
      <c r="M14" s="10">
        <f t="shared" si="2"/>
        <v>9478</v>
      </c>
    </row>
    <row r="15" spans="2:13" ht="14.2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4.25">
      <c r="A16" s="1" t="s">
        <v>7</v>
      </c>
      <c r="B16" s="11">
        <v>2589100</v>
      </c>
      <c r="C16" s="11">
        <v>284207</v>
      </c>
      <c r="D16" s="11">
        <v>242043</v>
      </c>
      <c r="E16" s="11">
        <v>165400</v>
      </c>
      <c r="F16" s="11">
        <v>25042</v>
      </c>
      <c r="G16" s="11">
        <v>25012</v>
      </c>
      <c r="H16" s="11">
        <v>16446</v>
      </c>
      <c r="I16" s="11">
        <v>10353</v>
      </c>
      <c r="J16" s="11">
        <v>24565</v>
      </c>
      <c r="K16" s="11">
        <v>24562</v>
      </c>
      <c r="L16" s="11">
        <v>890</v>
      </c>
      <c r="M16" s="11">
        <v>890</v>
      </c>
    </row>
    <row r="17" spans="1:13" ht="14.25">
      <c r="A17" s="1" t="s">
        <v>8</v>
      </c>
      <c r="B17" s="11">
        <v>1862489</v>
      </c>
      <c r="C17" s="11">
        <v>239753</v>
      </c>
      <c r="D17" s="11">
        <v>154376</v>
      </c>
      <c r="E17" s="11">
        <v>127988</v>
      </c>
      <c r="F17" s="11">
        <v>22428</v>
      </c>
      <c r="G17" s="11">
        <v>22428</v>
      </c>
      <c r="H17" s="11">
        <v>10508</v>
      </c>
      <c r="I17" s="11">
        <v>10508</v>
      </c>
      <c r="J17" s="11">
        <v>14850</v>
      </c>
      <c r="K17" s="11">
        <v>14850</v>
      </c>
      <c r="L17" s="11">
        <v>601</v>
      </c>
      <c r="M17" s="11">
        <v>601</v>
      </c>
    </row>
    <row r="18" spans="1:13" ht="14.25">
      <c r="A18" s="1" t="s">
        <v>9</v>
      </c>
      <c r="B18" s="11">
        <v>4545159</v>
      </c>
      <c r="C18" s="11">
        <v>494686</v>
      </c>
      <c r="D18" s="11">
        <v>249784</v>
      </c>
      <c r="E18" s="11">
        <v>211070</v>
      </c>
      <c r="F18" s="11">
        <v>39270</v>
      </c>
      <c r="G18" s="11">
        <v>37913</v>
      </c>
      <c r="H18" s="11">
        <v>25043</v>
      </c>
      <c r="I18" s="11">
        <v>20849</v>
      </c>
      <c r="J18" s="11">
        <v>41514</v>
      </c>
      <c r="K18" s="11">
        <v>41514</v>
      </c>
      <c r="L18" s="11">
        <v>4489</v>
      </c>
      <c r="M18" s="11">
        <v>4487</v>
      </c>
    </row>
    <row r="19" spans="1:13" ht="14.25">
      <c r="A19" s="1" t="s">
        <v>10</v>
      </c>
      <c r="B19" s="11">
        <v>1242401</v>
      </c>
      <c r="C19" s="11">
        <v>199242</v>
      </c>
      <c r="D19" s="11">
        <v>125144</v>
      </c>
      <c r="E19" s="11">
        <v>92019</v>
      </c>
      <c r="F19" s="11">
        <v>30174</v>
      </c>
      <c r="G19" s="11">
        <v>30174</v>
      </c>
      <c r="H19" s="11">
        <v>5615</v>
      </c>
      <c r="I19" s="11">
        <v>5615</v>
      </c>
      <c r="J19" s="11">
        <v>75154</v>
      </c>
      <c r="K19" s="11">
        <v>75154</v>
      </c>
      <c r="L19" s="11"/>
      <c r="M19" s="11"/>
    </row>
    <row r="20" spans="2:13" ht="14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4.25">
      <c r="A21" s="1" t="s">
        <v>11</v>
      </c>
      <c r="B21" s="11">
        <v>251354</v>
      </c>
      <c r="C21" s="11">
        <v>31961</v>
      </c>
      <c r="D21" s="11">
        <v>24129</v>
      </c>
      <c r="E21" s="11">
        <v>20933</v>
      </c>
      <c r="F21" s="11">
        <v>2375</v>
      </c>
      <c r="G21" s="11">
        <v>2375</v>
      </c>
      <c r="H21" s="11">
        <v>842</v>
      </c>
      <c r="I21" s="11">
        <v>842</v>
      </c>
      <c r="J21" s="11">
        <v>4518</v>
      </c>
      <c r="K21" s="11">
        <v>4518</v>
      </c>
      <c r="L21" s="11">
        <v>6</v>
      </c>
      <c r="M21" s="11">
        <v>6</v>
      </c>
    </row>
    <row r="22" spans="1:13" ht="14.25">
      <c r="A22" s="1" t="s">
        <v>12</v>
      </c>
      <c r="B22" s="11">
        <v>328047</v>
      </c>
      <c r="C22" s="11">
        <v>62315</v>
      </c>
      <c r="D22" s="11">
        <v>27988</v>
      </c>
      <c r="E22" s="11">
        <v>24692</v>
      </c>
      <c r="F22" s="11">
        <v>8203</v>
      </c>
      <c r="G22" s="11">
        <v>8203</v>
      </c>
      <c r="H22" s="11">
        <v>1495</v>
      </c>
      <c r="I22" s="11">
        <v>1423</v>
      </c>
      <c r="J22" s="11">
        <v>14007</v>
      </c>
      <c r="K22" s="11">
        <v>14005</v>
      </c>
      <c r="L22" s="11">
        <v>15</v>
      </c>
      <c r="M22" s="11">
        <v>15</v>
      </c>
    </row>
    <row r="23" spans="1:13" ht="14.25">
      <c r="A23" s="1" t="s">
        <v>13</v>
      </c>
      <c r="B23" s="11">
        <v>329837</v>
      </c>
      <c r="C23" s="11">
        <v>50699</v>
      </c>
      <c r="D23" s="11">
        <v>26120</v>
      </c>
      <c r="E23" s="11">
        <v>21807</v>
      </c>
      <c r="F23" s="11">
        <v>3809</v>
      </c>
      <c r="G23" s="11">
        <v>3809</v>
      </c>
      <c r="H23" s="11">
        <v>1235</v>
      </c>
      <c r="I23" s="11">
        <v>1230</v>
      </c>
      <c r="J23" s="11">
        <v>4088</v>
      </c>
      <c r="K23" s="11">
        <v>4088</v>
      </c>
      <c r="L23" s="11">
        <v>76</v>
      </c>
      <c r="M23" s="11">
        <v>76</v>
      </c>
    </row>
    <row r="24" spans="1:13" ht="14.25">
      <c r="A24" s="1" t="s">
        <v>14</v>
      </c>
      <c r="B24" s="11">
        <v>180166</v>
      </c>
      <c r="C24" s="11">
        <v>28326</v>
      </c>
      <c r="D24" s="11">
        <v>14605</v>
      </c>
      <c r="E24" s="11">
        <v>12375</v>
      </c>
      <c r="F24" s="11">
        <v>3925</v>
      </c>
      <c r="G24" s="11">
        <v>3925</v>
      </c>
      <c r="H24" s="11">
        <v>637</v>
      </c>
      <c r="I24" s="11">
        <v>566</v>
      </c>
      <c r="J24" s="11">
        <v>2832</v>
      </c>
      <c r="K24" s="11">
        <v>2832</v>
      </c>
      <c r="L24" s="11">
        <v>44</v>
      </c>
      <c r="M24" s="11">
        <v>44</v>
      </c>
    </row>
    <row r="25" spans="1:13" ht="14.25">
      <c r="A25" s="1" t="s">
        <v>15</v>
      </c>
      <c r="B25" s="11">
        <v>817526</v>
      </c>
      <c r="C25" s="11">
        <v>122380</v>
      </c>
      <c r="D25" s="11">
        <v>71235</v>
      </c>
      <c r="E25" s="11">
        <v>60109</v>
      </c>
      <c r="F25" s="11">
        <v>8360</v>
      </c>
      <c r="G25" s="11">
        <v>8360</v>
      </c>
      <c r="H25" s="11">
        <v>2961</v>
      </c>
      <c r="I25" s="11">
        <v>2961</v>
      </c>
      <c r="J25" s="11">
        <v>10480</v>
      </c>
      <c r="K25" s="11">
        <v>10465</v>
      </c>
      <c r="L25" s="11">
        <v>155</v>
      </c>
      <c r="M25" s="11">
        <v>152</v>
      </c>
    </row>
    <row r="26" spans="1:13" ht="14.25">
      <c r="A26" s="1" t="s">
        <v>16</v>
      </c>
      <c r="B26" s="11">
        <v>173235</v>
      </c>
      <c r="C26" s="11">
        <v>30267</v>
      </c>
      <c r="D26" s="11">
        <v>13286</v>
      </c>
      <c r="E26" s="11">
        <v>10880</v>
      </c>
      <c r="F26" s="11">
        <v>1477</v>
      </c>
      <c r="G26" s="11">
        <v>1477</v>
      </c>
      <c r="H26" s="11"/>
      <c r="I26" s="11"/>
      <c r="J26" s="11">
        <v>1547</v>
      </c>
      <c r="K26" s="11">
        <v>1547</v>
      </c>
      <c r="L26" s="11">
        <v>96</v>
      </c>
      <c r="M26" s="11">
        <v>96</v>
      </c>
    </row>
    <row r="27" spans="1:13" ht="14.25">
      <c r="A27" s="1" t="s">
        <v>17</v>
      </c>
      <c r="B27" s="11">
        <v>542526</v>
      </c>
      <c r="C27" s="11">
        <v>91585</v>
      </c>
      <c r="D27" s="11">
        <v>37718</v>
      </c>
      <c r="E27" s="11">
        <v>31215</v>
      </c>
      <c r="F27" s="11">
        <v>5704</v>
      </c>
      <c r="G27" s="11">
        <v>5704</v>
      </c>
      <c r="H27" s="11">
        <v>1866</v>
      </c>
      <c r="I27" s="11">
        <v>1703</v>
      </c>
      <c r="J27" s="11">
        <v>11555</v>
      </c>
      <c r="K27" s="11">
        <v>11520</v>
      </c>
      <c r="L27" s="11">
        <v>356</v>
      </c>
      <c r="M27" s="11">
        <v>356</v>
      </c>
    </row>
    <row r="28" spans="1:13" ht="14.25">
      <c r="A28" s="1" t="s">
        <v>18</v>
      </c>
      <c r="B28" s="11">
        <v>570178</v>
      </c>
      <c r="C28" s="11">
        <v>98194</v>
      </c>
      <c r="D28" s="11">
        <v>63952</v>
      </c>
      <c r="E28" s="11">
        <v>50985</v>
      </c>
      <c r="F28" s="11">
        <v>8873</v>
      </c>
      <c r="G28" s="11">
        <v>8862</v>
      </c>
      <c r="H28" s="11">
        <v>2692</v>
      </c>
      <c r="I28" s="11">
        <v>2599</v>
      </c>
      <c r="J28" s="11">
        <v>11020</v>
      </c>
      <c r="K28" s="11">
        <v>10768</v>
      </c>
      <c r="L28" s="11">
        <v>182</v>
      </c>
      <c r="M28" s="11">
        <v>181</v>
      </c>
    </row>
    <row r="29" spans="1:13" ht="14.25">
      <c r="A29" s="1" t="s">
        <v>19</v>
      </c>
      <c r="B29" s="11">
        <v>585018</v>
      </c>
      <c r="C29" s="11">
        <v>95867</v>
      </c>
      <c r="D29" s="11">
        <v>55089</v>
      </c>
      <c r="E29" s="11">
        <v>47533</v>
      </c>
      <c r="F29" s="11">
        <v>8014</v>
      </c>
      <c r="G29" s="11">
        <v>8014</v>
      </c>
      <c r="H29" s="11">
        <v>3530</v>
      </c>
      <c r="I29" s="11">
        <v>3312</v>
      </c>
      <c r="J29" s="11">
        <v>12406</v>
      </c>
      <c r="K29" s="11">
        <v>12403</v>
      </c>
      <c r="L29" s="11">
        <v>1747</v>
      </c>
      <c r="M29" s="11">
        <v>1747</v>
      </c>
    </row>
    <row r="30" spans="1:13" ht="14.25">
      <c r="A30" s="1" t="s">
        <v>20</v>
      </c>
      <c r="B30" s="11">
        <v>730758</v>
      </c>
      <c r="C30" s="11">
        <v>115243</v>
      </c>
      <c r="D30" s="11">
        <v>71665</v>
      </c>
      <c r="E30" s="11">
        <v>60363</v>
      </c>
      <c r="F30" s="11">
        <v>10786</v>
      </c>
      <c r="G30" s="11">
        <v>10072</v>
      </c>
      <c r="H30" s="11">
        <v>3602</v>
      </c>
      <c r="I30" s="11">
        <v>3602</v>
      </c>
      <c r="J30" s="11">
        <v>5636</v>
      </c>
      <c r="K30" s="11">
        <v>5292</v>
      </c>
      <c r="L30" s="11">
        <v>285</v>
      </c>
      <c r="M30" s="11">
        <v>285</v>
      </c>
    </row>
    <row r="31" spans="1:13" ht="14.25">
      <c r="A31" s="1" t="s">
        <v>21</v>
      </c>
      <c r="B31" s="11">
        <v>654600</v>
      </c>
      <c r="C31" s="11">
        <v>109052</v>
      </c>
      <c r="D31" s="11">
        <v>59033</v>
      </c>
      <c r="E31" s="11">
        <v>45179</v>
      </c>
      <c r="F31" s="11">
        <v>7445</v>
      </c>
      <c r="G31" s="11">
        <v>7445</v>
      </c>
      <c r="H31" s="11">
        <v>1508</v>
      </c>
      <c r="I31" s="11">
        <v>1470</v>
      </c>
      <c r="J31" s="11">
        <v>11418</v>
      </c>
      <c r="K31" s="11">
        <v>11388</v>
      </c>
      <c r="L31" s="11"/>
      <c r="M31" s="11"/>
    </row>
    <row r="32" spans="1:13" ht="14.25">
      <c r="A32" s="1" t="s">
        <v>22</v>
      </c>
      <c r="B32" s="11">
        <v>671742</v>
      </c>
      <c r="C32" s="11">
        <v>70978</v>
      </c>
      <c r="D32" s="11">
        <v>41226</v>
      </c>
      <c r="E32" s="11">
        <v>33025</v>
      </c>
      <c r="F32" s="11">
        <v>7126</v>
      </c>
      <c r="G32" s="11">
        <v>7126</v>
      </c>
      <c r="H32" s="11">
        <v>2125</v>
      </c>
      <c r="I32" s="11">
        <v>2125</v>
      </c>
      <c r="J32" s="11">
        <v>6975</v>
      </c>
      <c r="K32" s="11">
        <v>6975</v>
      </c>
      <c r="L32" s="11"/>
      <c r="M32" s="11"/>
    </row>
    <row r="33" spans="1:13" ht="14.25">
      <c r="A33" s="1" t="s">
        <v>23</v>
      </c>
      <c r="B33" s="11">
        <v>971734</v>
      </c>
      <c r="C33" s="11">
        <v>137428</v>
      </c>
      <c r="D33" s="11">
        <v>103101</v>
      </c>
      <c r="E33" s="11">
        <v>64543</v>
      </c>
      <c r="F33" s="11">
        <v>11429</v>
      </c>
      <c r="G33" s="11">
        <v>11402</v>
      </c>
      <c r="H33" s="11">
        <v>4435</v>
      </c>
      <c r="I33" s="11">
        <v>4325</v>
      </c>
      <c r="J33" s="11">
        <v>5224</v>
      </c>
      <c r="K33" s="11">
        <v>5222</v>
      </c>
      <c r="L33" s="11">
        <v>920</v>
      </c>
      <c r="M33" s="11">
        <v>920</v>
      </c>
    </row>
    <row r="34" spans="1:13" ht="14.25">
      <c r="A34" s="1" t="s">
        <v>24</v>
      </c>
      <c r="B34" s="11">
        <v>664821</v>
      </c>
      <c r="C34" s="11">
        <v>116618</v>
      </c>
      <c r="D34" s="11">
        <v>57830</v>
      </c>
      <c r="E34" s="11">
        <v>48313</v>
      </c>
      <c r="F34" s="11">
        <v>13341</v>
      </c>
      <c r="G34" s="11">
        <v>13341</v>
      </c>
      <c r="H34" s="11">
        <v>782</v>
      </c>
      <c r="I34" s="11">
        <v>782</v>
      </c>
      <c r="J34" s="11">
        <v>1735</v>
      </c>
      <c r="K34" s="11">
        <v>1735</v>
      </c>
      <c r="L34" s="11"/>
      <c r="M34" s="11"/>
    </row>
    <row r="35" spans="1:13" ht="14.25">
      <c r="A35" s="1" t="s">
        <v>25</v>
      </c>
      <c r="B35" s="11">
        <v>917403</v>
      </c>
      <c r="C35" s="11">
        <v>136021</v>
      </c>
      <c r="D35" s="11">
        <v>73183</v>
      </c>
      <c r="E35" s="11">
        <v>55380</v>
      </c>
      <c r="F35" s="11">
        <v>14700</v>
      </c>
      <c r="G35" s="11">
        <v>14700</v>
      </c>
      <c r="H35" s="11">
        <v>3801</v>
      </c>
      <c r="I35" s="11">
        <v>3801</v>
      </c>
      <c r="J35" s="11">
        <v>14770</v>
      </c>
      <c r="K35" s="11">
        <v>14755</v>
      </c>
      <c r="L35" s="11">
        <v>11</v>
      </c>
      <c r="M35" s="11">
        <v>11</v>
      </c>
    </row>
    <row r="36" spans="1:13" ht="14.25">
      <c r="A36" s="1" t="s">
        <v>26</v>
      </c>
      <c r="B36" s="11">
        <v>488265</v>
      </c>
      <c r="C36" s="11">
        <v>73912</v>
      </c>
      <c r="D36" s="11">
        <v>37949</v>
      </c>
      <c r="E36" s="11">
        <v>31264</v>
      </c>
      <c r="F36" s="11">
        <v>6056</v>
      </c>
      <c r="G36" s="11">
        <v>6056</v>
      </c>
      <c r="H36" s="11">
        <v>2140</v>
      </c>
      <c r="I36" s="11">
        <v>2140</v>
      </c>
      <c r="J36" s="11">
        <v>12183</v>
      </c>
      <c r="K36" s="11">
        <v>12183</v>
      </c>
      <c r="L36" s="11">
        <v>2</v>
      </c>
      <c r="M36" s="11">
        <v>2</v>
      </c>
    </row>
    <row r="37" spans="1:13" ht="14.25">
      <c r="A37" s="1" t="s">
        <v>27</v>
      </c>
      <c r="B37" s="11">
        <v>153249</v>
      </c>
      <c r="C37" s="11">
        <v>51535</v>
      </c>
      <c r="D37" s="11">
        <v>25497</v>
      </c>
      <c r="E37" s="11">
        <v>22126</v>
      </c>
      <c r="F37" s="11">
        <v>6083</v>
      </c>
      <c r="G37" s="11">
        <v>6083</v>
      </c>
      <c r="H37" s="11">
        <v>4350</v>
      </c>
      <c r="I37" s="11">
        <v>1639</v>
      </c>
      <c r="J37" s="11">
        <v>2518</v>
      </c>
      <c r="K37" s="11">
        <v>2518</v>
      </c>
      <c r="L37" s="11">
        <v>315</v>
      </c>
      <c r="M37" s="11">
        <v>315</v>
      </c>
    </row>
    <row r="38" spans="1:13" ht="14.25">
      <c r="A38" s="1" t="s">
        <v>28</v>
      </c>
      <c r="B38" s="11">
        <v>934887</v>
      </c>
      <c r="C38" s="11">
        <v>151631</v>
      </c>
      <c r="D38" s="11">
        <v>72016</v>
      </c>
      <c r="E38" s="11">
        <v>58294</v>
      </c>
      <c r="F38" s="11">
        <v>10928</v>
      </c>
      <c r="G38" s="11">
        <v>10928</v>
      </c>
      <c r="H38" s="11">
        <v>4533</v>
      </c>
      <c r="I38" s="11">
        <v>4533</v>
      </c>
      <c r="J38" s="11">
        <v>11304</v>
      </c>
      <c r="K38" s="11">
        <v>11302</v>
      </c>
      <c r="L38" s="11">
        <v>511</v>
      </c>
      <c r="M38" s="11">
        <v>511</v>
      </c>
    </row>
    <row r="39" spans="1:13" ht="14.25">
      <c r="A39" s="1" t="s">
        <v>29</v>
      </c>
      <c r="B39" s="11">
        <v>1175739</v>
      </c>
      <c r="C39" s="11">
        <v>150102</v>
      </c>
      <c r="D39" s="11">
        <v>42992</v>
      </c>
      <c r="E39" s="11">
        <v>34035</v>
      </c>
      <c r="F39" s="11">
        <v>12223</v>
      </c>
      <c r="G39" s="11">
        <v>12223</v>
      </c>
      <c r="H39" s="11">
        <v>10423</v>
      </c>
      <c r="I39" s="11">
        <v>3033</v>
      </c>
      <c r="J39" s="11">
        <v>5886</v>
      </c>
      <c r="K39" s="11">
        <v>5856</v>
      </c>
      <c r="L39" s="11">
        <v>466</v>
      </c>
      <c r="M39" s="11">
        <v>466</v>
      </c>
    </row>
    <row r="40" spans="1:13" ht="14.25">
      <c r="A40" s="1" t="s">
        <v>30</v>
      </c>
      <c r="B40" s="11">
        <v>364261</v>
      </c>
      <c r="C40" s="11">
        <v>85858</v>
      </c>
      <c r="D40" s="11">
        <v>48095</v>
      </c>
      <c r="E40" s="11">
        <v>36027</v>
      </c>
      <c r="F40" s="11">
        <v>10062</v>
      </c>
      <c r="G40" s="11">
        <v>8992</v>
      </c>
      <c r="H40" s="11">
        <v>9999</v>
      </c>
      <c r="I40" s="11">
        <v>3314</v>
      </c>
      <c r="J40" s="11">
        <v>10015</v>
      </c>
      <c r="K40" s="11">
        <v>10010</v>
      </c>
      <c r="L40" s="11">
        <v>394</v>
      </c>
      <c r="M40" s="11">
        <v>394</v>
      </c>
    </row>
    <row r="41" spans="1:13" ht="14.25">
      <c r="A41" s="1" t="s">
        <v>31</v>
      </c>
      <c r="B41" s="11">
        <v>211861</v>
      </c>
      <c r="C41" s="11">
        <v>27360</v>
      </c>
      <c r="D41" s="11">
        <v>22080</v>
      </c>
      <c r="E41" s="11">
        <v>18396</v>
      </c>
      <c r="F41" s="11">
        <v>3688</v>
      </c>
      <c r="G41" s="11">
        <v>3688</v>
      </c>
      <c r="H41" s="11">
        <v>3767</v>
      </c>
      <c r="I41" s="11">
        <v>2483</v>
      </c>
      <c r="J41" s="11">
        <v>2471</v>
      </c>
      <c r="K41" s="11">
        <v>2471</v>
      </c>
      <c r="L41" s="11">
        <v>282</v>
      </c>
      <c r="M41" s="11">
        <v>282</v>
      </c>
    </row>
    <row r="42" spans="1:13" ht="14.25">
      <c r="A42" s="1" t="s">
        <v>32</v>
      </c>
      <c r="B42" s="11">
        <v>188781</v>
      </c>
      <c r="C42" s="11">
        <v>37114</v>
      </c>
      <c r="D42" s="11">
        <v>16801</v>
      </c>
      <c r="E42" s="11">
        <v>14591</v>
      </c>
      <c r="F42" s="11">
        <v>2112</v>
      </c>
      <c r="G42" s="11">
        <v>2112</v>
      </c>
      <c r="H42" s="11">
        <v>554</v>
      </c>
      <c r="I42" s="11">
        <v>543</v>
      </c>
      <c r="J42" s="11">
        <v>1215</v>
      </c>
      <c r="K42" s="11">
        <v>1215</v>
      </c>
      <c r="L42" s="11"/>
      <c r="M42" s="11"/>
    </row>
    <row r="43" spans="1:13" ht="14.25">
      <c r="A43" s="1" t="s">
        <v>33</v>
      </c>
      <c r="B43" s="11">
        <v>361672</v>
      </c>
      <c r="C43" s="11">
        <v>68429</v>
      </c>
      <c r="D43" s="11">
        <v>44893</v>
      </c>
      <c r="E43" s="11">
        <v>33348</v>
      </c>
      <c r="F43" s="11">
        <v>8831</v>
      </c>
      <c r="G43" s="11">
        <v>8831</v>
      </c>
      <c r="H43" s="11">
        <v>1927</v>
      </c>
      <c r="I43" s="11">
        <v>1927</v>
      </c>
      <c r="J43" s="11">
        <v>9824</v>
      </c>
      <c r="K43" s="11">
        <v>9824</v>
      </c>
      <c r="L43" s="11">
        <v>289</v>
      </c>
      <c r="M43" s="11">
        <v>268</v>
      </c>
    </row>
    <row r="44" spans="1:13" ht="14.25">
      <c r="A44" s="1" t="s">
        <v>34</v>
      </c>
      <c r="B44" s="11">
        <v>992721</v>
      </c>
      <c r="C44" s="11">
        <v>136266</v>
      </c>
      <c r="D44" s="11">
        <v>64548</v>
      </c>
      <c r="E44" s="11">
        <v>56881</v>
      </c>
      <c r="F44" s="11">
        <v>15641</v>
      </c>
      <c r="G44" s="11">
        <v>15641</v>
      </c>
      <c r="H44" s="11">
        <v>4866</v>
      </c>
      <c r="I44" s="11">
        <v>4866</v>
      </c>
      <c r="J44" s="11">
        <v>14798</v>
      </c>
      <c r="K44" s="11">
        <v>14798</v>
      </c>
      <c r="L44" s="11">
        <v>1489</v>
      </c>
      <c r="M44" s="11">
        <v>1459</v>
      </c>
    </row>
    <row r="45" spans="1:13" ht="14.25">
      <c r="A45" s="1" t="s">
        <v>35</v>
      </c>
      <c r="B45" s="11">
        <v>691239</v>
      </c>
      <c r="C45" s="11">
        <v>83134</v>
      </c>
      <c r="D45" s="11">
        <v>43179</v>
      </c>
      <c r="E45" s="11">
        <v>35209</v>
      </c>
      <c r="F45" s="11">
        <v>7769</v>
      </c>
      <c r="G45" s="11">
        <v>7769</v>
      </c>
      <c r="H45" s="11">
        <v>1273</v>
      </c>
      <c r="I45" s="11">
        <v>1273</v>
      </c>
      <c r="J45" s="11">
        <v>8323</v>
      </c>
      <c r="K45" s="11">
        <v>8304</v>
      </c>
      <c r="L45" s="11">
        <v>298</v>
      </c>
      <c r="M45" s="11">
        <v>298</v>
      </c>
    </row>
    <row r="46" spans="1:13" ht="14.25">
      <c r="A46" s="1" t="s">
        <v>36</v>
      </c>
      <c r="B46" s="11">
        <v>197935</v>
      </c>
      <c r="C46" s="11">
        <v>88827</v>
      </c>
      <c r="D46" s="11">
        <v>14671</v>
      </c>
      <c r="E46" s="11">
        <v>12842</v>
      </c>
      <c r="F46" s="11">
        <v>3627</v>
      </c>
      <c r="G46" s="11">
        <v>3627</v>
      </c>
      <c r="H46" s="11">
        <v>868</v>
      </c>
      <c r="I46" s="11">
        <v>805</v>
      </c>
      <c r="J46" s="11">
        <v>3475</v>
      </c>
      <c r="K46" s="11">
        <v>3306</v>
      </c>
      <c r="L46" s="11">
        <v>27</v>
      </c>
      <c r="M46" s="11">
        <v>27</v>
      </c>
    </row>
    <row r="47" spans="1:13" ht="14.25">
      <c r="A47" s="1" t="s">
        <v>37</v>
      </c>
      <c r="B47" s="11">
        <v>696375</v>
      </c>
      <c r="C47" s="11">
        <v>137570</v>
      </c>
      <c r="D47" s="11">
        <v>69313</v>
      </c>
      <c r="E47" s="11">
        <v>60838</v>
      </c>
      <c r="F47" s="11">
        <v>15130</v>
      </c>
      <c r="G47" s="11">
        <v>14500</v>
      </c>
      <c r="H47" s="11">
        <v>4022</v>
      </c>
      <c r="I47" s="11">
        <v>3004</v>
      </c>
      <c r="J47" s="11">
        <v>22752</v>
      </c>
      <c r="K47" s="11">
        <v>22505</v>
      </c>
      <c r="L47" s="11">
        <v>6</v>
      </c>
      <c r="M47" s="11">
        <v>6</v>
      </c>
    </row>
    <row r="48" spans="1:13" ht="14.25">
      <c r="A48" s="1" t="s">
        <v>38</v>
      </c>
      <c r="B48" s="11">
        <v>149091</v>
      </c>
      <c r="C48" s="11">
        <v>41512</v>
      </c>
      <c r="D48" s="11">
        <v>11628</v>
      </c>
      <c r="E48" s="11">
        <v>9354</v>
      </c>
      <c r="F48" s="11">
        <v>4810</v>
      </c>
      <c r="G48" s="11">
        <v>3958</v>
      </c>
      <c r="H48" s="11"/>
      <c r="I48" s="11"/>
      <c r="J48" s="11">
        <v>1656</v>
      </c>
      <c r="K48" s="11">
        <v>1656</v>
      </c>
      <c r="L48" s="11"/>
      <c r="M48" s="11"/>
    </row>
    <row r="49" spans="1:13" ht="14.25">
      <c r="A49" s="1" t="s">
        <v>39</v>
      </c>
      <c r="B49" s="11">
        <v>448908</v>
      </c>
      <c r="C49" s="11">
        <v>139483</v>
      </c>
      <c r="D49" s="11">
        <v>52312</v>
      </c>
      <c r="E49" s="11">
        <v>46116</v>
      </c>
      <c r="F49" s="11">
        <v>16367</v>
      </c>
      <c r="G49" s="11">
        <v>16367</v>
      </c>
      <c r="H49" s="11">
        <v>12044</v>
      </c>
      <c r="I49" s="11">
        <v>4447</v>
      </c>
      <c r="J49" s="11">
        <v>11042</v>
      </c>
      <c r="K49" s="11">
        <v>11040</v>
      </c>
      <c r="L49" s="11">
        <v>1215</v>
      </c>
      <c r="M49" s="11">
        <v>1215</v>
      </c>
    </row>
    <row r="50" spans="1:13" ht="14.25">
      <c r="A50" s="1" t="s">
        <v>40</v>
      </c>
      <c r="B50" s="11">
        <v>241048</v>
      </c>
      <c r="C50" s="11">
        <v>54719</v>
      </c>
      <c r="D50" s="11">
        <v>31839</v>
      </c>
      <c r="E50" s="11">
        <v>27343</v>
      </c>
      <c r="F50" s="11">
        <v>8345</v>
      </c>
      <c r="G50" s="11">
        <v>8345</v>
      </c>
      <c r="H50" s="11">
        <v>1939</v>
      </c>
      <c r="I50" s="11">
        <v>1939</v>
      </c>
      <c r="J50" s="11">
        <v>3713</v>
      </c>
      <c r="K50" s="11">
        <v>3713</v>
      </c>
      <c r="L50" s="11">
        <v>262</v>
      </c>
      <c r="M50" s="11">
        <v>262</v>
      </c>
    </row>
    <row r="51" spans="1:13" ht="14.25">
      <c r="A51" s="1" t="s">
        <v>41</v>
      </c>
      <c r="B51" s="12">
        <v>445487</v>
      </c>
      <c r="C51" s="12">
        <v>47417</v>
      </c>
      <c r="D51" s="12">
        <v>26246</v>
      </c>
      <c r="E51" s="12">
        <v>20223</v>
      </c>
      <c r="F51" s="12">
        <v>7618</v>
      </c>
      <c r="G51" s="12">
        <v>7618</v>
      </c>
      <c r="H51" s="12">
        <v>9958</v>
      </c>
      <c r="I51" s="12">
        <v>1994</v>
      </c>
      <c r="J51" s="12">
        <v>4475</v>
      </c>
      <c r="K51" s="12">
        <v>4475</v>
      </c>
      <c r="L51" s="12">
        <v>84</v>
      </c>
      <c r="M51" s="12">
        <v>84</v>
      </c>
    </row>
    <row r="52" spans="1:13" ht="14.25">
      <c r="A52" s="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2:13" ht="14.2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2:13" ht="14.2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2:13" ht="14.2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</sheetData>
  <mergeCells count="11">
    <mergeCell ref="F7:G7"/>
    <mergeCell ref="A1:M1"/>
    <mergeCell ref="A3:M3"/>
    <mergeCell ref="H7:I7"/>
    <mergeCell ref="J6:K6"/>
    <mergeCell ref="J7:K7"/>
    <mergeCell ref="L6:M6"/>
    <mergeCell ref="L7:M7"/>
    <mergeCell ref="B7:C7"/>
    <mergeCell ref="D7:E7"/>
    <mergeCell ref="F6:G6"/>
  </mergeCells>
  <printOptions/>
  <pageMargins left="0.984251968503937" right="0" top="0" bottom="0.5905511811023623" header="0" footer="0"/>
  <pageSetup firstPageNumber="483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2005-09-06T23:23:30Z</cp:lastPrinted>
  <dcterms:created xsi:type="dcterms:W3CDTF">2004-01-27T22:43:54Z</dcterms:created>
  <dcterms:modified xsi:type="dcterms:W3CDTF">2005-09-06T23:23:46Z</dcterms:modified>
  <cp:category/>
  <cp:version/>
  <cp:contentType/>
  <cp:contentStatus/>
</cp:coreProperties>
</file>