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35" windowHeight="6495" activeTab="0"/>
  </bookViews>
  <sheets>
    <sheet name="CUAD0104" sheetId="1" r:id="rId1"/>
  </sheets>
  <externalReferences>
    <externalReference r:id="rId4"/>
  </externalReferences>
  <definedNames>
    <definedName name="_xlnm.Print_Area" localSheetId="0">'CUAD0104'!$A$1:$P$40</definedName>
  </definedNames>
  <calcPr fullCalcOnLoad="1"/>
</workbook>
</file>

<file path=xl/sharedStrings.xml><?xml version="1.0" encoding="utf-8"?>
<sst xmlns="http://schemas.openxmlformats.org/spreadsheetml/2006/main" count="51" uniqueCount="37">
  <si>
    <t>GRUPOS</t>
  </si>
  <si>
    <t>DE EDAD</t>
  </si>
  <si>
    <t>TOTAL</t>
  </si>
  <si>
    <t>HOMBRES</t>
  </si>
  <si>
    <t>MUJERES</t>
  </si>
  <si>
    <t>0</t>
  </si>
  <si>
    <t>1 - 2</t>
  </si>
  <si>
    <t>3 - 4</t>
  </si>
  <si>
    <t>5</t>
  </si>
  <si>
    <t>6</t>
  </si>
  <si>
    <t>7 - 9</t>
  </si>
  <si>
    <t>10 - 14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</si>
  <si>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</si>
  <si>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</si>
  <si>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</si>
  <si>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</si>
  <si>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</si>
  <si>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</si>
  <si>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</si>
  <si>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</si>
  <si>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</si>
  <si>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</si>
  <si>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</si>
  <si>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</si>
  <si>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 MAS</t>
  </si>
  <si>
    <t>TRABAJADORES Y PENSIONADOS</t>
  </si>
  <si>
    <t>CONYUGES</t>
  </si>
  <si>
    <t>HIJOS</t>
  </si>
  <si>
    <t>ASCENDIENTES</t>
  </si>
  <si>
    <t>LAS CIFRAS DE TRABAJADORES Y PENSIONISTAS INCLUYEN LAS PENSIONES DE ORFANDAD</t>
  </si>
  <si>
    <t xml:space="preserve">NOTA: </t>
  </si>
  <si>
    <t>LAS CIFRAS DE BENEFICIARIOS INCLUYE TANTO A FAMILIARES DE LOS TRABAJADORES COMO DE LOS PENSIONISTAS</t>
  </si>
  <si>
    <t>LAS CIFRAS DE CONYUGES INCLUYE TANTO A ESPOSAS, ESPOSOS, CONCUBINAS Y CONCUBINARIOS</t>
  </si>
  <si>
    <t>LAS CIFRAS DE LOS ASCENDIENTES INCLUYE PADRES, MADRES, ABUELOS Y ABUELAS</t>
  </si>
  <si>
    <t>BAJA CALIFORNIA SUR</t>
  </si>
  <si>
    <t>1. 9 POBLACION AMPARADA POR GRUPOS DE EDAD, SEXO Y TIPO DE DERECHOHABIENTE</t>
  </si>
  <si>
    <t>ANUARIO ESTADISTICO 2004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</si>
</sst>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0" fontId="0" fillId="0" borderId="2" xfId="0" applyBorder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3" fontId="6" fillId="0" borderId="0" xfId="0" applyNumberFormat="1" applyFont="1" applyAlignment="1">
      <alignment/>
    </xf>
    <xf numFmtId="0" fontId="7" fillId="0" borderId="0" xfId="0" applyFont="1" applyAlignment="1">
      <alignment/>
    </xf>
    <xf numFmtId="3" fontId="7" fillId="0" borderId="0" xfId="0" applyNumberFormat="1" applyFont="1" applyAlignment="1">
      <alignment/>
    </xf>
    <xf numFmtId="1" fontId="7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OBXGPO%2020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BXGPO"/>
    </sheetNames>
    <sheetDataSet>
      <sheetData sheetId="0">
        <row r="108">
          <cell r="D108">
            <v>1905</v>
          </cell>
          <cell r="E108">
            <v>996</v>
          </cell>
          <cell r="F108">
            <v>909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1905</v>
          </cell>
          <cell r="N108">
            <v>996</v>
          </cell>
          <cell r="O108">
            <v>909</v>
          </cell>
          <cell r="P108">
            <v>0</v>
          </cell>
          <cell r="Q108">
            <v>0</v>
          </cell>
          <cell r="R108">
            <v>0</v>
          </cell>
        </row>
        <row r="109">
          <cell r="D109">
            <v>3259</v>
          </cell>
          <cell r="E109">
            <v>1684</v>
          </cell>
          <cell r="F109">
            <v>1575</v>
          </cell>
          <cell r="G109">
            <v>2</v>
          </cell>
          <cell r="H109">
            <v>1</v>
          </cell>
          <cell r="I109">
            <v>1</v>
          </cell>
          <cell r="J109">
            <v>0</v>
          </cell>
          <cell r="K109">
            <v>0</v>
          </cell>
          <cell r="L109">
            <v>0</v>
          </cell>
          <cell r="M109">
            <v>3257</v>
          </cell>
          <cell r="N109">
            <v>1683</v>
          </cell>
          <cell r="O109">
            <v>1574</v>
          </cell>
          <cell r="P109">
            <v>0</v>
          </cell>
          <cell r="Q109">
            <v>0</v>
          </cell>
          <cell r="R109">
            <v>0</v>
          </cell>
        </row>
        <row r="110">
          <cell r="D110">
            <v>4772</v>
          </cell>
          <cell r="E110">
            <v>2444</v>
          </cell>
          <cell r="F110">
            <v>2328</v>
          </cell>
          <cell r="G110">
            <v>4</v>
          </cell>
          <cell r="H110">
            <v>2</v>
          </cell>
          <cell r="I110">
            <v>2</v>
          </cell>
          <cell r="J110">
            <v>0</v>
          </cell>
          <cell r="K110">
            <v>0</v>
          </cell>
          <cell r="L110">
            <v>0</v>
          </cell>
          <cell r="M110">
            <v>4768</v>
          </cell>
          <cell r="N110">
            <v>2442</v>
          </cell>
          <cell r="O110">
            <v>2326</v>
          </cell>
          <cell r="P110">
            <v>0</v>
          </cell>
          <cell r="Q110">
            <v>0</v>
          </cell>
          <cell r="R110">
            <v>0</v>
          </cell>
        </row>
        <row r="111">
          <cell r="D111">
            <v>1890</v>
          </cell>
          <cell r="E111">
            <v>965</v>
          </cell>
          <cell r="F111">
            <v>925</v>
          </cell>
          <cell r="G111">
            <v>3</v>
          </cell>
          <cell r="H111">
            <v>2</v>
          </cell>
          <cell r="I111">
            <v>1</v>
          </cell>
          <cell r="J111">
            <v>0</v>
          </cell>
          <cell r="K111">
            <v>0</v>
          </cell>
          <cell r="L111">
            <v>0</v>
          </cell>
          <cell r="M111">
            <v>1887</v>
          </cell>
          <cell r="N111">
            <v>963</v>
          </cell>
          <cell r="O111">
            <v>924</v>
          </cell>
          <cell r="P111">
            <v>0</v>
          </cell>
          <cell r="Q111">
            <v>0</v>
          </cell>
          <cell r="R111">
            <v>0</v>
          </cell>
        </row>
        <row r="112">
          <cell r="D112">
            <v>2071</v>
          </cell>
          <cell r="E112">
            <v>1053</v>
          </cell>
          <cell r="F112">
            <v>1018</v>
          </cell>
          <cell r="G112">
            <v>4</v>
          </cell>
          <cell r="H112">
            <v>2</v>
          </cell>
          <cell r="I112">
            <v>2</v>
          </cell>
          <cell r="J112">
            <v>0</v>
          </cell>
          <cell r="K112">
            <v>0</v>
          </cell>
          <cell r="L112">
            <v>0</v>
          </cell>
          <cell r="M112">
            <v>2067</v>
          </cell>
          <cell r="N112">
            <v>1051</v>
          </cell>
          <cell r="O112">
            <v>1016</v>
          </cell>
          <cell r="P112">
            <v>0</v>
          </cell>
          <cell r="Q112">
            <v>0</v>
          </cell>
          <cell r="R112">
            <v>0</v>
          </cell>
        </row>
        <row r="113">
          <cell r="D113">
            <v>6100</v>
          </cell>
          <cell r="E113">
            <v>3095</v>
          </cell>
          <cell r="F113">
            <v>3005</v>
          </cell>
          <cell r="G113">
            <v>20</v>
          </cell>
          <cell r="H113">
            <v>12</v>
          </cell>
          <cell r="I113">
            <v>8</v>
          </cell>
          <cell r="J113">
            <v>0</v>
          </cell>
          <cell r="K113">
            <v>0</v>
          </cell>
          <cell r="L113">
            <v>0</v>
          </cell>
          <cell r="M113">
            <v>6080</v>
          </cell>
          <cell r="N113">
            <v>3083</v>
          </cell>
          <cell r="O113">
            <v>2997</v>
          </cell>
          <cell r="P113">
            <v>0</v>
          </cell>
          <cell r="Q113">
            <v>0</v>
          </cell>
          <cell r="R113">
            <v>0</v>
          </cell>
        </row>
        <row r="114">
          <cell r="D114">
            <v>10328</v>
          </cell>
          <cell r="E114">
            <v>5281</v>
          </cell>
          <cell r="F114">
            <v>5047</v>
          </cell>
          <cell r="G114">
            <v>72</v>
          </cell>
          <cell r="H114">
            <v>41</v>
          </cell>
          <cell r="I114">
            <v>31</v>
          </cell>
          <cell r="J114">
            <v>0</v>
          </cell>
          <cell r="K114">
            <v>0</v>
          </cell>
          <cell r="L114">
            <v>0</v>
          </cell>
          <cell r="M114">
            <v>10256</v>
          </cell>
          <cell r="N114">
            <v>5240</v>
          </cell>
          <cell r="O114">
            <v>5016</v>
          </cell>
          <cell r="P114">
            <v>0</v>
          </cell>
          <cell r="Q114">
            <v>0</v>
          </cell>
          <cell r="R114">
            <v>0</v>
          </cell>
        </row>
        <row r="115">
          <cell r="D115">
            <v>7254</v>
          </cell>
          <cell r="E115">
            <v>3645</v>
          </cell>
          <cell r="F115">
            <v>3609</v>
          </cell>
          <cell r="G115">
            <v>85</v>
          </cell>
          <cell r="H115">
            <v>47</v>
          </cell>
          <cell r="I115">
            <v>38</v>
          </cell>
          <cell r="J115">
            <v>43</v>
          </cell>
          <cell r="K115">
            <v>0</v>
          </cell>
          <cell r="L115">
            <v>43</v>
          </cell>
          <cell r="M115">
            <v>7126</v>
          </cell>
          <cell r="N115">
            <v>3598</v>
          </cell>
          <cell r="O115">
            <v>3528</v>
          </cell>
          <cell r="P115">
            <v>0</v>
          </cell>
          <cell r="Q115">
            <v>0</v>
          </cell>
          <cell r="R115">
            <v>0</v>
          </cell>
        </row>
        <row r="116">
          <cell r="D116">
            <v>4828</v>
          </cell>
          <cell r="E116">
            <v>1965</v>
          </cell>
          <cell r="F116">
            <v>2863</v>
          </cell>
          <cell r="G116">
            <v>851</v>
          </cell>
          <cell r="H116">
            <v>400</v>
          </cell>
          <cell r="I116">
            <v>451</v>
          </cell>
          <cell r="J116">
            <v>466</v>
          </cell>
          <cell r="K116">
            <v>0</v>
          </cell>
          <cell r="L116">
            <v>466</v>
          </cell>
          <cell r="M116">
            <v>3511</v>
          </cell>
          <cell r="N116">
            <v>1565</v>
          </cell>
          <cell r="O116">
            <v>1946</v>
          </cell>
          <cell r="P116">
            <v>0</v>
          </cell>
          <cell r="Q116">
            <v>0</v>
          </cell>
          <cell r="R116">
            <v>0</v>
          </cell>
        </row>
        <row r="117">
          <cell r="D117">
            <v>6144</v>
          </cell>
          <cell r="E117">
            <v>2183</v>
          </cell>
          <cell r="F117">
            <v>3961</v>
          </cell>
          <cell r="G117">
            <v>2816</v>
          </cell>
          <cell r="H117">
            <v>1269</v>
          </cell>
          <cell r="I117">
            <v>1547</v>
          </cell>
          <cell r="J117">
            <v>1140</v>
          </cell>
          <cell r="K117">
            <v>0</v>
          </cell>
          <cell r="L117">
            <v>1140</v>
          </cell>
          <cell r="M117">
            <v>2188</v>
          </cell>
          <cell r="N117">
            <v>914</v>
          </cell>
          <cell r="O117">
            <v>1274</v>
          </cell>
          <cell r="P117">
            <v>0</v>
          </cell>
          <cell r="Q117">
            <v>0</v>
          </cell>
          <cell r="R117">
            <v>0</v>
          </cell>
        </row>
        <row r="118">
          <cell r="D118">
            <v>5686</v>
          </cell>
          <cell r="E118">
            <v>1833</v>
          </cell>
          <cell r="F118">
            <v>3853</v>
          </cell>
          <cell r="G118">
            <v>4033</v>
          </cell>
          <cell r="H118">
            <v>1805</v>
          </cell>
          <cell r="I118">
            <v>2228</v>
          </cell>
          <cell r="J118">
            <v>1598</v>
          </cell>
          <cell r="K118">
            <v>0</v>
          </cell>
          <cell r="L118">
            <v>1598</v>
          </cell>
          <cell r="M118">
            <v>55</v>
          </cell>
          <cell r="N118">
            <v>28</v>
          </cell>
          <cell r="O118">
            <v>27</v>
          </cell>
          <cell r="P118">
            <v>0</v>
          </cell>
          <cell r="Q118">
            <v>0</v>
          </cell>
          <cell r="R118">
            <v>0</v>
          </cell>
        </row>
        <row r="119">
          <cell r="D119">
            <v>6585</v>
          </cell>
          <cell r="E119">
            <v>2238</v>
          </cell>
          <cell r="F119">
            <v>4347</v>
          </cell>
          <cell r="G119">
            <v>4780</v>
          </cell>
          <cell r="H119">
            <v>2212</v>
          </cell>
          <cell r="I119">
            <v>2568</v>
          </cell>
          <cell r="J119">
            <v>1768</v>
          </cell>
          <cell r="K119">
            <v>3</v>
          </cell>
          <cell r="L119">
            <v>1765</v>
          </cell>
          <cell r="M119">
            <v>30</v>
          </cell>
          <cell r="N119">
            <v>18</v>
          </cell>
          <cell r="O119">
            <v>12</v>
          </cell>
          <cell r="P119">
            <v>7</v>
          </cell>
          <cell r="Q119">
            <v>5</v>
          </cell>
          <cell r="R119">
            <v>2</v>
          </cell>
        </row>
        <row r="120">
          <cell r="D120">
            <v>5453</v>
          </cell>
          <cell r="E120">
            <v>2076</v>
          </cell>
          <cell r="F120">
            <v>3377</v>
          </cell>
          <cell r="G120">
            <v>4015</v>
          </cell>
          <cell r="H120">
            <v>2056</v>
          </cell>
          <cell r="I120">
            <v>1959</v>
          </cell>
          <cell r="J120">
            <v>1368</v>
          </cell>
          <cell r="K120">
            <v>2</v>
          </cell>
          <cell r="L120">
            <v>1366</v>
          </cell>
          <cell r="M120">
            <v>11</v>
          </cell>
          <cell r="N120">
            <v>6</v>
          </cell>
          <cell r="O120">
            <v>5</v>
          </cell>
          <cell r="P120">
            <v>59</v>
          </cell>
          <cell r="Q120">
            <v>12</v>
          </cell>
          <cell r="R120">
            <v>47</v>
          </cell>
        </row>
        <row r="121">
          <cell r="D121">
            <v>4144</v>
          </cell>
          <cell r="E121">
            <v>1753</v>
          </cell>
          <cell r="F121">
            <v>2391</v>
          </cell>
          <cell r="G121">
            <v>3030</v>
          </cell>
          <cell r="H121">
            <v>1685</v>
          </cell>
          <cell r="I121">
            <v>1345</v>
          </cell>
          <cell r="J121">
            <v>869</v>
          </cell>
          <cell r="K121">
            <v>1</v>
          </cell>
          <cell r="L121">
            <v>868</v>
          </cell>
          <cell r="M121">
            <v>4</v>
          </cell>
          <cell r="N121">
            <v>2</v>
          </cell>
          <cell r="O121">
            <v>2</v>
          </cell>
          <cell r="P121">
            <v>241</v>
          </cell>
          <cell r="Q121">
            <v>65</v>
          </cell>
          <cell r="R121">
            <v>176</v>
          </cell>
        </row>
        <row r="122">
          <cell r="D122">
            <v>3492</v>
          </cell>
          <cell r="E122">
            <v>1561</v>
          </cell>
          <cell r="F122">
            <v>1931</v>
          </cell>
          <cell r="G122">
            <v>2230</v>
          </cell>
          <cell r="H122">
            <v>1352</v>
          </cell>
          <cell r="I122">
            <v>878</v>
          </cell>
          <cell r="J122">
            <v>640</v>
          </cell>
          <cell r="K122">
            <v>1</v>
          </cell>
          <cell r="L122">
            <v>639</v>
          </cell>
          <cell r="M122">
            <v>1</v>
          </cell>
          <cell r="N122">
            <v>1</v>
          </cell>
          <cell r="O122">
            <v>0</v>
          </cell>
          <cell r="P122">
            <v>621</v>
          </cell>
          <cell r="Q122">
            <v>207</v>
          </cell>
          <cell r="R122">
            <v>414</v>
          </cell>
        </row>
        <row r="123">
          <cell r="D123">
            <v>3179</v>
          </cell>
          <cell r="E123">
            <v>1452</v>
          </cell>
          <cell r="F123">
            <v>1727</v>
          </cell>
          <cell r="G123">
            <v>1602</v>
          </cell>
          <cell r="H123">
            <v>1028</v>
          </cell>
          <cell r="I123">
            <v>574</v>
          </cell>
          <cell r="J123">
            <v>486</v>
          </cell>
          <cell r="K123">
            <v>13</v>
          </cell>
          <cell r="L123">
            <v>473</v>
          </cell>
          <cell r="M123">
            <v>1</v>
          </cell>
          <cell r="N123">
            <v>1</v>
          </cell>
          <cell r="O123">
            <v>0</v>
          </cell>
          <cell r="P123">
            <v>1090</v>
          </cell>
          <cell r="Q123">
            <v>410</v>
          </cell>
          <cell r="R123">
            <v>680</v>
          </cell>
        </row>
        <row r="124">
          <cell r="D124">
            <v>3017</v>
          </cell>
          <cell r="E124">
            <v>1368</v>
          </cell>
          <cell r="F124">
            <v>1649</v>
          </cell>
          <cell r="G124">
            <v>1126</v>
          </cell>
          <cell r="H124">
            <v>736</v>
          </cell>
          <cell r="I124">
            <v>390</v>
          </cell>
          <cell r="J124">
            <v>386</v>
          </cell>
          <cell r="K124">
            <v>11</v>
          </cell>
          <cell r="L124">
            <v>375</v>
          </cell>
          <cell r="M124">
            <v>0</v>
          </cell>
          <cell r="N124">
            <v>0</v>
          </cell>
          <cell r="O124">
            <v>0</v>
          </cell>
          <cell r="P124">
            <v>1505</v>
          </cell>
          <cell r="Q124">
            <v>621</v>
          </cell>
          <cell r="R124">
            <v>884</v>
          </cell>
        </row>
        <row r="125">
          <cell r="D125">
            <v>3010</v>
          </cell>
          <cell r="E125">
            <v>1440</v>
          </cell>
          <cell r="F125">
            <v>1570</v>
          </cell>
          <cell r="G125">
            <v>1080</v>
          </cell>
          <cell r="H125">
            <v>709</v>
          </cell>
          <cell r="I125">
            <v>371</v>
          </cell>
          <cell r="J125">
            <v>299</v>
          </cell>
          <cell r="K125">
            <v>8</v>
          </cell>
          <cell r="L125">
            <v>291</v>
          </cell>
          <cell r="M125">
            <v>0</v>
          </cell>
          <cell r="N125">
            <v>0</v>
          </cell>
          <cell r="O125">
            <v>0</v>
          </cell>
          <cell r="P125">
            <v>1631</v>
          </cell>
          <cell r="Q125">
            <v>723</v>
          </cell>
          <cell r="R125">
            <v>908</v>
          </cell>
        </row>
        <row r="126">
          <cell r="D126">
            <v>2215</v>
          </cell>
          <cell r="E126">
            <v>1029</v>
          </cell>
          <cell r="F126">
            <v>1186</v>
          </cell>
          <cell r="G126">
            <v>553</v>
          </cell>
          <cell r="H126">
            <v>364</v>
          </cell>
          <cell r="I126">
            <v>189</v>
          </cell>
          <cell r="J126">
            <v>212</v>
          </cell>
          <cell r="K126">
            <v>4</v>
          </cell>
          <cell r="L126">
            <v>208</v>
          </cell>
          <cell r="M126">
            <v>0</v>
          </cell>
          <cell r="N126">
            <v>0</v>
          </cell>
          <cell r="O126">
            <v>0</v>
          </cell>
          <cell r="P126">
            <v>1450</v>
          </cell>
          <cell r="Q126">
            <v>661</v>
          </cell>
          <cell r="R126">
            <v>789</v>
          </cell>
        </row>
        <row r="127">
          <cell r="D127">
            <v>3783</v>
          </cell>
          <cell r="E127">
            <v>1865</v>
          </cell>
          <cell r="F127">
            <v>1918</v>
          </cell>
          <cell r="G127">
            <v>698</v>
          </cell>
          <cell r="H127">
            <v>440</v>
          </cell>
          <cell r="I127">
            <v>258</v>
          </cell>
          <cell r="J127">
            <v>238</v>
          </cell>
          <cell r="K127">
            <v>7</v>
          </cell>
          <cell r="L127">
            <v>231</v>
          </cell>
          <cell r="M127">
            <v>0</v>
          </cell>
          <cell r="N127">
            <v>0</v>
          </cell>
          <cell r="O127">
            <v>0</v>
          </cell>
          <cell r="P127">
            <v>2847</v>
          </cell>
          <cell r="Q127">
            <v>1418</v>
          </cell>
          <cell r="R127">
            <v>1429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0"/>
  <sheetViews>
    <sheetView showGridLines="0" showZeros="0" tabSelected="1" zoomScale="60" zoomScaleNormal="60" workbookViewId="0" topLeftCell="A1">
      <selection activeCell="A1" sqref="A1"/>
    </sheetView>
  </sheetViews>
  <sheetFormatPr defaultColWidth="11.421875" defaultRowHeight="12.75"/>
  <sheetData>
    <row r="1" ht="12.75">
      <c r="A1" s="1"/>
    </row>
    <row r="2" spans="1:16" ht="15.75">
      <c r="A2" s="16" t="s">
        <v>36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</row>
    <row r="3" spans="1:16" ht="15.7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</row>
    <row r="4" spans="1:16" ht="15.75">
      <c r="A4" s="16" t="s">
        <v>35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</row>
    <row r="5" spans="1:16" ht="15">
      <c r="A5" s="8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</row>
    <row r="6" spans="1:16" ht="15.75">
      <c r="A6" s="16" t="s">
        <v>34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</row>
    <row r="7" ht="12.75">
      <c r="A7" s="1"/>
    </row>
    <row r="8" ht="12.75">
      <c r="A8" s="1"/>
    </row>
    <row r="9" ht="12.75">
      <c r="A9" s="2"/>
    </row>
    <row r="10" spans="1:16" ht="12.75">
      <c r="A10" s="10" t="s">
        <v>0</v>
      </c>
      <c r="B10" s="17" t="s">
        <v>2</v>
      </c>
      <c r="C10" s="18"/>
      <c r="D10" s="19"/>
      <c r="E10" s="17" t="s">
        <v>25</v>
      </c>
      <c r="F10" s="18"/>
      <c r="G10" s="19"/>
      <c r="H10" s="17" t="s">
        <v>26</v>
      </c>
      <c r="I10" s="18"/>
      <c r="J10" s="19"/>
      <c r="K10" s="17" t="s">
        <v>27</v>
      </c>
      <c r="L10" s="18"/>
      <c r="M10" s="19"/>
      <c r="N10" s="17" t="s">
        <v>28</v>
      </c>
      <c r="O10" s="18"/>
      <c r="P10" s="19"/>
    </row>
    <row r="11" spans="1:16" ht="12.75">
      <c r="A11" s="11" t="s">
        <v>1</v>
      </c>
      <c r="B11" s="4" t="s">
        <v>2</v>
      </c>
      <c r="C11" s="4" t="s">
        <v>3</v>
      </c>
      <c r="D11" s="4" t="s">
        <v>4</v>
      </c>
      <c r="E11" s="4" t="s">
        <v>2</v>
      </c>
      <c r="F11" s="4" t="s">
        <v>3</v>
      </c>
      <c r="G11" s="4" t="s">
        <v>4</v>
      </c>
      <c r="H11" s="4" t="s">
        <v>2</v>
      </c>
      <c r="I11" s="4" t="s">
        <v>3</v>
      </c>
      <c r="J11" s="4" t="s">
        <v>4</v>
      </c>
      <c r="K11" s="4" t="s">
        <v>2</v>
      </c>
      <c r="L11" s="4" t="s">
        <v>3</v>
      </c>
      <c r="M11" s="4" t="s">
        <v>4</v>
      </c>
      <c r="N11" s="4" t="s">
        <v>2</v>
      </c>
      <c r="O11" s="4" t="s">
        <v>3</v>
      </c>
      <c r="P11" s="4" t="s">
        <v>4</v>
      </c>
    </row>
    <row r="12" ht="12.75">
      <c r="A12" s="1"/>
    </row>
    <row r="13" spans="1:16" ht="15">
      <c r="A13" s="3" t="s">
        <v>2</v>
      </c>
      <c r="B13" s="12">
        <f>SUM(B15:B34)</f>
        <v>89115</v>
      </c>
      <c r="C13" s="12">
        <f aca="true" t="shared" si="0" ref="C13:P13">SUM(C15:C34)</f>
        <v>39926</v>
      </c>
      <c r="D13" s="12">
        <f t="shared" si="0"/>
        <v>49189</v>
      </c>
      <c r="E13" s="12">
        <f t="shared" si="0"/>
        <v>27004</v>
      </c>
      <c r="F13" s="12">
        <f t="shared" si="0"/>
        <v>14163</v>
      </c>
      <c r="G13" s="12">
        <f t="shared" si="0"/>
        <v>12841</v>
      </c>
      <c r="H13" s="12">
        <f t="shared" si="0"/>
        <v>9513</v>
      </c>
      <c r="I13" s="12">
        <f t="shared" si="0"/>
        <v>50</v>
      </c>
      <c r="J13" s="12">
        <f t="shared" si="0"/>
        <v>9463</v>
      </c>
      <c r="K13" s="12">
        <f t="shared" si="0"/>
        <v>43147</v>
      </c>
      <c r="L13" s="12">
        <f t="shared" si="0"/>
        <v>21591</v>
      </c>
      <c r="M13" s="12">
        <f t="shared" si="0"/>
        <v>21556</v>
      </c>
      <c r="N13" s="12">
        <f t="shared" si="0"/>
        <v>9451</v>
      </c>
      <c r="O13" s="12">
        <f t="shared" si="0"/>
        <v>4122</v>
      </c>
      <c r="P13" s="12">
        <f t="shared" si="0"/>
        <v>5329</v>
      </c>
    </row>
    <row r="14" spans="1:16" ht="14.25">
      <c r="A14" s="1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</row>
    <row r="15" spans="1:16" ht="14.25">
      <c r="A15" s="2" t="s">
        <v>5</v>
      </c>
      <c r="B15" s="14">
        <f>'[1]POBXGPO'!D108</f>
        <v>1905</v>
      </c>
      <c r="C15" s="15">
        <f>'[1]POBXGPO'!E108</f>
        <v>996</v>
      </c>
      <c r="D15" s="15">
        <f>'[1]POBXGPO'!F108</f>
        <v>909</v>
      </c>
      <c r="E15" s="15">
        <f>'[1]POBXGPO'!G108</f>
        <v>0</v>
      </c>
      <c r="F15" s="15">
        <f>'[1]POBXGPO'!H108</f>
        <v>0</v>
      </c>
      <c r="G15" s="15">
        <f>'[1]POBXGPO'!I108</f>
        <v>0</v>
      </c>
      <c r="H15" s="15">
        <f>'[1]POBXGPO'!J108</f>
        <v>0</v>
      </c>
      <c r="I15" s="15">
        <f>'[1]POBXGPO'!K108</f>
        <v>0</v>
      </c>
      <c r="J15" s="15">
        <f>'[1]POBXGPO'!L108</f>
        <v>0</v>
      </c>
      <c r="K15" s="14">
        <f>'[1]POBXGPO'!M108</f>
        <v>1905</v>
      </c>
      <c r="L15" s="15">
        <f>'[1]POBXGPO'!N108</f>
        <v>996</v>
      </c>
      <c r="M15" s="15">
        <f>'[1]POBXGPO'!O108</f>
        <v>909</v>
      </c>
      <c r="N15" s="15">
        <f>'[1]POBXGPO'!P108</f>
        <v>0</v>
      </c>
      <c r="O15" s="15">
        <f>'[1]POBXGPO'!Q108</f>
        <v>0</v>
      </c>
      <c r="P15" s="15">
        <f>'[1]POBXGPO'!R108</f>
        <v>0</v>
      </c>
    </row>
    <row r="16" spans="1:16" ht="14.25">
      <c r="A16" s="2" t="s">
        <v>6</v>
      </c>
      <c r="B16" s="14">
        <f>'[1]POBXGPO'!D109</f>
        <v>3259</v>
      </c>
      <c r="C16" s="14">
        <f>'[1]POBXGPO'!E109</f>
        <v>1684</v>
      </c>
      <c r="D16" s="14">
        <f>'[1]POBXGPO'!F109</f>
        <v>1575</v>
      </c>
      <c r="E16" s="15">
        <f>'[1]POBXGPO'!G109</f>
        <v>2</v>
      </c>
      <c r="F16" s="15">
        <f>'[1]POBXGPO'!H109</f>
        <v>1</v>
      </c>
      <c r="G16" s="15">
        <f>'[1]POBXGPO'!I109</f>
        <v>1</v>
      </c>
      <c r="H16" s="15">
        <f>'[1]POBXGPO'!J109</f>
        <v>0</v>
      </c>
      <c r="I16" s="15">
        <f>'[1]POBXGPO'!K109</f>
        <v>0</v>
      </c>
      <c r="J16" s="15">
        <f>'[1]POBXGPO'!L109</f>
        <v>0</v>
      </c>
      <c r="K16" s="14">
        <f>'[1]POBXGPO'!M109</f>
        <v>3257</v>
      </c>
      <c r="L16" s="14">
        <f>'[1]POBXGPO'!N109</f>
        <v>1683</v>
      </c>
      <c r="M16" s="14">
        <f>'[1]POBXGPO'!O109</f>
        <v>1574</v>
      </c>
      <c r="N16" s="15">
        <f>'[1]POBXGPO'!P109</f>
        <v>0</v>
      </c>
      <c r="O16" s="15">
        <f>'[1]POBXGPO'!Q109</f>
        <v>0</v>
      </c>
      <c r="P16" s="15">
        <f>'[1]POBXGPO'!R109</f>
        <v>0</v>
      </c>
    </row>
    <row r="17" spans="1:16" ht="14.25">
      <c r="A17" s="2" t="s">
        <v>7</v>
      </c>
      <c r="B17" s="14">
        <f>'[1]POBXGPO'!D110</f>
        <v>4772</v>
      </c>
      <c r="C17" s="14">
        <f>'[1]POBXGPO'!E110</f>
        <v>2444</v>
      </c>
      <c r="D17" s="14">
        <f>'[1]POBXGPO'!F110</f>
        <v>2328</v>
      </c>
      <c r="E17" s="15">
        <f>'[1]POBXGPO'!G110</f>
        <v>4</v>
      </c>
      <c r="F17" s="15">
        <f>'[1]POBXGPO'!H110</f>
        <v>2</v>
      </c>
      <c r="G17" s="15">
        <f>'[1]POBXGPO'!I110</f>
        <v>2</v>
      </c>
      <c r="H17" s="15">
        <f>'[1]POBXGPO'!J110</f>
        <v>0</v>
      </c>
      <c r="I17" s="15">
        <f>'[1]POBXGPO'!K110</f>
        <v>0</v>
      </c>
      <c r="J17" s="15">
        <f>'[1]POBXGPO'!L110</f>
        <v>0</v>
      </c>
      <c r="K17" s="14">
        <f>'[1]POBXGPO'!M110</f>
        <v>4768</v>
      </c>
      <c r="L17" s="14">
        <f>'[1]POBXGPO'!N110</f>
        <v>2442</v>
      </c>
      <c r="M17" s="14">
        <f>'[1]POBXGPO'!O110</f>
        <v>2326</v>
      </c>
      <c r="N17" s="15">
        <f>'[1]POBXGPO'!P110</f>
        <v>0</v>
      </c>
      <c r="O17" s="15">
        <f>'[1]POBXGPO'!Q110</f>
        <v>0</v>
      </c>
      <c r="P17" s="15">
        <f>'[1]POBXGPO'!R110</f>
        <v>0</v>
      </c>
    </row>
    <row r="18" spans="1:16" ht="14.25">
      <c r="A18" s="2" t="s">
        <v>8</v>
      </c>
      <c r="B18" s="14">
        <f>'[1]POBXGPO'!D111</f>
        <v>1890</v>
      </c>
      <c r="C18" s="15">
        <f>'[1]POBXGPO'!E111</f>
        <v>965</v>
      </c>
      <c r="D18" s="15">
        <f>'[1]POBXGPO'!F111</f>
        <v>925</v>
      </c>
      <c r="E18" s="15">
        <f>'[1]POBXGPO'!G111</f>
        <v>3</v>
      </c>
      <c r="F18" s="15">
        <f>'[1]POBXGPO'!H111</f>
        <v>2</v>
      </c>
      <c r="G18" s="15">
        <f>'[1]POBXGPO'!I111</f>
        <v>1</v>
      </c>
      <c r="H18" s="15">
        <f>'[1]POBXGPO'!J111</f>
        <v>0</v>
      </c>
      <c r="I18" s="15">
        <f>'[1]POBXGPO'!K111</f>
        <v>0</v>
      </c>
      <c r="J18" s="15">
        <f>'[1]POBXGPO'!L111</f>
        <v>0</v>
      </c>
      <c r="K18" s="14">
        <f>'[1]POBXGPO'!M111</f>
        <v>1887</v>
      </c>
      <c r="L18" s="15">
        <f>'[1]POBXGPO'!N111</f>
        <v>963</v>
      </c>
      <c r="M18" s="15">
        <f>'[1]POBXGPO'!O111</f>
        <v>924</v>
      </c>
      <c r="N18" s="15">
        <f>'[1]POBXGPO'!P111</f>
        <v>0</v>
      </c>
      <c r="O18" s="15">
        <f>'[1]POBXGPO'!Q111</f>
        <v>0</v>
      </c>
      <c r="P18" s="15">
        <f>'[1]POBXGPO'!R111</f>
        <v>0</v>
      </c>
    </row>
    <row r="19" spans="1:16" ht="14.25">
      <c r="A19" s="2" t="s">
        <v>9</v>
      </c>
      <c r="B19" s="14">
        <f>'[1]POBXGPO'!D112</f>
        <v>2071</v>
      </c>
      <c r="C19" s="14">
        <f>'[1]POBXGPO'!E112</f>
        <v>1053</v>
      </c>
      <c r="D19" s="14">
        <f>'[1]POBXGPO'!F112</f>
        <v>1018</v>
      </c>
      <c r="E19" s="15">
        <f>'[1]POBXGPO'!G112</f>
        <v>4</v>
      </c>
      <c r="F19" s="15">
        <f>'[1]POBXGPO'!H112</f>
        <v>2</v>
      </c>
      <c r="G19" s="15">
        <f>'[1]POBXGPO'!I112</f>
        <v>2</v>
      </c>
      <c r="H19" s="15">
        <f>'[1]POBXGPO'!J112</f>
        <v>0</v>
      </c>
      <c r="I19" s="15">
        <f>'[1]POBXGPO'!K112</f>
        <v>0</v>
      </c>
      <c r="J19" s="15">
        <f>'[1]POBXGPO'!L112</f>
        <v>0</v>
      </c>
      <c r="K19" s="14">
        <f>'[1]POBXGPO'!M112</f>
        <v>2067</v>
      </c>
      <c r="L19" s="14">
        <f>'[1]POBXGPO'!N112</f>
        <v>1051</v>
      </c>
      <c r="M19" s="14">
        <f>'[1]POBXGPO'!O112</f>
        <v>1016</v>
      </c>
      <c r="N19" s="15">
        <f>'[1]POBXGPO'!P112</f>
        <v>0</v>
      </c>
      <c r="O19" s="15">
        <f>'[1]POBXGPO'!Q112</f>
        <v>0</v>
      </c>
      <c r="P19" s="15">
        <f>'[1]POBXGPO'!R112</f>
        <v>0</v>
      </c>
    </row>
    <row r="20" spans="1:16" ht="14.25">
      <c r="A20" s="2" t="s">
        <v>10</v>
      </c>
      <c r="B20" s="14">
        <f>'[1]POBXGPO'!D113</f>
        <v>6100</v>
      </c>
      <c r="C20" s="14">
        <f>'[1]POBXGPO'!E113</f>
        <v>3095</v>
      </c>
      <c r="D20" s="14">
        <f>'[1]POBXGPO'!F113</f>
        <v>3005</v>
      </c>
      <c r="E20" s="15">
        <f>'[1]POBXGPO'!G113</f>
        <v>20</v>
      </c>
      <c r="F20" s="15">
        <f>'[1]POBXGPO'!H113</f>
        <v>12</v>
      </c>
      <c r="G20" s="15">
        <f>'[1]POBXGPO'!I113</f>
        <v>8</v>
      </c>
      <c r="H20" s="15">
        <f>'[1]POBXGPO'!J113</f>
        <v>0</v>
      </c>
      <c r="I20" s="15">
        <f>'[1]POBXGPO'!K113</f>
        <v>0</v>
      </c>
      <c r="J20" s="15">
        <f>'[1]POBXGPO'!L113</f>
        <v>0</v>
      </c>
      <c r="K20" s="14">
        <f>'[1]POBXGPO'!M113</f>
        <v>6080</v>
      </c>
      <c r="L20" s="14">
        <f>'[1]POBXGPO'!N113</f>
        <v>3083</v>
      </c>
      <c r="M20" s="14">
        <f>'[1]POBXGPO'!O113</f>
        <v>2997</v>
      </c>
      <c r="N20" s="15">
        <f>'[1]POBXGPO'!P113</f>
        <v>0</v>
      </c>
      <c r="O20" s="15">
        <f>'[1]POBXGPO'!Q113</f>
        <v>0</v>
      </c>
      <c r="P20" s="15">
        <f>'[1]POBXGPO'!R113</f>
        <v>0</v>
      </c>
    </row>
    <row r="21" spans="1:16" ht="14.25">
      <c r="A21" s="2" t="s">
        <v>11</v>
      </c>
      <c r="B21" s="14">
        <f>'[1]POBXGPO'!D114</f>
        <v>10328</v>
      </c>
      <c r="C21" s="14">
        <f>'[1]POBXGPO'!E114</f>
        <v>5281</v>
      </c>
      <c r="D21" s="14">
        <f>'[1]POBXGPO'!F114</f>
        <v>5047</v>
      </c>
      <c r="E21" s="15">
        <f>'[1]POBXGPO'!G114</f>
        <v>72</v>
      </c>
      <c r="F21" s="15">
        <f>'[1]POBXGPO'!H114</f>
        <v>41</v>
      </c>
      <c r="G21" s="15">
        <f>'[1]POBXGPO'!I114</f>
        <v>31</v>
      </c>
      <c r="H21" s="15">
        <f>'[1]POBXGPO'!J114</f>
        <v>0</v>
      </c>
      <c r="I21" s="15">
        <f>'[1]POBXGPO'!K114</f>
        <v>0</v>
      </c>
      <c r="J21" s="15">
        <f>'[1]POBXGPO'!L114</f>
        <v>0</v>
      </c>
      <c r="K21" s="14">
        <f>'[1]POBXGPO'!M114</f>
        <v>10256</v>
      </c>
      <c r="L21" s="14">
        <f>'[1]POBXGPO'!N114</f>
        <v>5240</v>
      </c>
      <c r="M21" s="14">
        <f>'[1]POBXGPO'!O114</f>
        <v>5016</v>
      </c>
      <c r="N21" s="15">
        <f>'[1]POBXGPO'!P114</f>
        <v>0</v>
      </c>
      <c r="O21" s="15">
        <f>'[1]POBXGPO'!Q114</f>
        <v>0</v>
      </c>
      <c r="P21" s="15">
        <f>'[1]POBXGPO'!R114</f>
        <v>0</v>
      </c>
    </row>
    <row r="22" spans="1:16" ht="14.25">
      <c r="A22" s="2" t="s">
        <v>12</v>
      </c>
      <c r="B22" s="14">
        <f>'[1]POBXGPO'!D115</f>
        <v>7254</v>
      </c>
      <c r="C22" s="14">
        <f>'[1]POBXGPO'!E115</f>
        <v>3645</v>
      </c>
      <c r="D22" s="14">
        <f>'[1]POBXGPO'!F115</f>
        <v>3609</v>
      </c>
      <c r="E22" s="15">
        <f>'[1]POBXGPO'!G115</f>
        <v>85</v>
      </c>
      <c r="F22" s="15">
        <f>'[1]POBXGPO'!H115</f>
        <v>47</v>
      </c>
      <c r="G22" s="15">
        <f>'[1]POBXGPO'!I115</f>
        <v>38</v>
      </c>
      <c r="H22" s="15">
        <f>'[1]POBXGPO'!J115</f>
        <v>43</v>
      </c>
      <c r="I22" s="15">
        <f>'[1]POBXGPO'!K115</f>
        <v>0</v>
      </c>
      <c r="J22" s="15">
        <f>'[1]POBXGPO'!L115</f>
        <v>43</v>
      </c>
      <c r="K22" s="14">
        <f>'[1]POBXGPO'!M115</f>
        <v>7126</v>
      </c>
      <c r="L22" s="14">
        <f>'[1]POBXGPO'!N115</f>
        <v>3598</v>
      </c>
      <c r="M22" s="14">
        <f>'[1]POBXGPO'!O115</f>
        <v>3528</v>
      </c>
      <c r="N22" s="15">
        <f>'[1]POBXGPO'!P115</f>
        <v>0</v>
      </c>
      <c r="O22" s="15">
        <f>'[1]POBXGPO'!Q115</f>
        <v>0</v>
      </c>
      <c r="P22" s="15">
        <f>'[1]POBXGPO'!R115</f>
        <v>0</v>
      </c>
    </row>
    <row r="23" spans="1:16" ht="14.25">
      <c r="A23" s="2" t="s">
        <v>13</v>
      </c>
      <c r="B23" s="14">
        <f>'[1]POBXGPO'!D116</f>
        <v>4828</v>
      </c>
      <c r="C23" s="14">
        <f>'[1]POBXGPO'!E116</f>
        <v>1965</v>
      </c>
      <c r="D23" s="14">
        <f>'[1]POBXGPO'!F116</f>
        <v>2863</v>
      </c>
      <c r="E23" s="15">
        <f>'[1]POBXGPO'!G116</f>
        <v>851</v>
      </c>
      <c r="F23" s="15">
        <f>'[1]POBXGPO'!H116</f>
        <v>400</v>
      </c>
      <c r="G23" s="15">
        <f>'[1]POBXGPO'!I116</f>
        <v>451</v>
      </c>
      <c r="H23" s="15">
        <f>'[1]POBXGPO'!J116</f>
        <v>466</v>
      </c>
      <c r="I23" s="15">
        <f>'[1]POBXGPO'!K116</f>
        <v>0</v>
      </c>
      <c r="J23" s="15">
        <f>'[1]POBXGPO'!L116</f>
        <v>466</v>
      </c>
      <c r="K23" s="14">
        <f>'[1]POBXGPO'!M116</f>
        <v>3511</v>
      </c>
      <c r="L23" s="14">
        <f>'[1]POBXGPO'!N116</f>
        <v>1565</v>
      </c>
      <c r="M23" s="14">
        <f>'[1]POBXGPO'!O116</f>
        <v>1946</v>
      </c>
      <c r="N23" s="15">
        <f>'[1]POBXGPO'!P116</f>
        <v>0</v>
      </c>
      <c r="O23" s="15">
        <f>'[1]POBXGPO'!Q116</f>
        <v>0</v>
      </c>
      <c r="P23" s="15">
        <f>'[1]POBXGPO'!R116</f>
        <v>0</v>
      </c>
    </row>
    <row r="24" spans="1:16" ht="14.25">
      <c r="A24" s="2" t="s">
        <v>14</v>
      </c>
      <c r="B24" s="14">
        <f>'[1]POBXGPO'!D117</f>
        <v>6144</v>
      </c>
      <c r="C24" s="14">
        <f>'[1]POBXGPO'!E117</f>
        <v>2183</v>
      </c>
      <c r="D24" s="14">
        <f>'[1]POBXGPO'!F117</f>
        <v>3961</v>
      </c>
      <c r="E24" s="14">
        <f>'[1]POBXGPO'!G117</f>
        <v>2816</v>
      </c>
      <c r="F24" s="14">
        <f>'[1]POBXGPO'!H117</f>
        <v>1269</v>
      </c>
      <c r="G24" s="14">
        <f>'[1]POBXGPO'!I117</f>
        <v>1547</v>
      </c>
      <c r="H24" s="14">
        <f>'[1]POBXGPO'!J117</f>
        <v>1140</v>
      </c>
      <c r="I24" s="15">
        <f>'[1]POBXGPO'!K117</f>
        <v>0</v>
      </c>
      <c r="J24" s="14">
        <f>'[1]POBXGPO'!L117</f>
        <v>1140</v>
      </c>
      <c r="K24" s="14">
        <f>'[1]POBXGPO'!M117</f>
        <v>2188</v>
      </c>
      <c r="L24" s="15">
        <f>'[1]POBXGPO'!N117</f>
        <v>914</v>
      </c>
      <c r="M24" s="14">
        <f>'[1]POBXGPO'!O117</f>
        <v>1274</v>
      </c>
      <c r="N24" s="15">
        <f>'[1]POBXGPO'!P117</f>
        <v>0</v>
      </c>
      <c r="O24" s="15">
        <f>'[1]POBXGPO'!Q117</f>
        <v>0</v>
      </c>
      <c r="P24" s="15">
        <f>'[1]POBXGPO'!R117</f>
        <v>0</v>
      </c>
    </row>
    <row r="25" spans="1:16" ht="14.25">
      <c r="A25" s="2" t="s">
        <v>15</v>
      </c>
      <c r="B25" s="14">
        <f>'[1]POBXGPO'!D118</f>
        <v>5686</v>
      </c>
      <c r="C25" s="14">
        <f>'[1]POBXGPO'!E118</f>
        <v>1833</v>
      </c>
      <c r="D25" s="14">
        <f>'[1]POBXGPO'!F118</f>
        <v>3853</v>
      </c>
      <c r="E25" s="14">
        <f>'[1]POBXGPO'!G118</f>
        <v>4033</v>
      </c>
      <c r="F25" s="14">
        <f>'[1]POBXGPO'!H118</f>
        <v>1805</v>
      </c>
      <c r="G25" s="14">
        <f>'[1]POBXGPO'!I118</f>
        <v>2228</v>
      </c>
      <c r="H25" s="14">
        <f>'[1]POBXGPO'!J118</f>
        <v>1598</v>
      </c>
      <c r="I25" s="15">
        <f>'[1]POBXGPO'!K118</f>
        <v>0</v>
      </c>
      <c r="J25" s="14">
        <f>'[1]POBXGPO'!L118</f>
        <v>1598</v>
      </c>
      <c r="K25" s="15">
        <f>'[1]POBXGPO'!M118</f>
        <v>55</v>
      </c>
      <c r="L25" s="15">
        <f>'[1]POBXGPO'!N118</f>
        <v>28</v>
      </c>
      <c r="M25" s="15">
        <f>'[1]POBXGPO'!O118</f>
        <v>27</v>
      </c>
      <c r="N25" s="15">
        <f>'[1]POBXGPO'!P118</f>
        <v>0</v>
      </c>
      <c r="O25" s="15">
        <f>'[1]POBXGPO'!Q118</f>
        <v>0</v>
      </c>
      <c r="P25" s="15">
        <f>'[1]POBXGPO'!R118</f>
        <v>0</v>
      </c>
    </row>
    <row r="26" spans="1:16" ht="14.25">
      <c r="A26" s="2" t="s">
        <v>16</v>
      </c>
      <c r="B26" s="14">
        <f>'[1]POBXGPO'!D119</f>
        <v>6585</v>
      </c>
      <c r="C26" s="14">
        <f>'[1]POBXGPO'!E119</f>
        <v>2238</v>
      </c>
      <c r="D26" s="14">
        <f>'[1]POBXGPO'!F119</f>
        <v>4347</v>
      </c>
      <c r="E26" s="14">
        <f>'[1]POBXGPO'!G119</f>
        <v>4780</v>
      </c>
      <c r="F26" s="14">
        <f>'[1]POBXGPO'!H119</f>
        <v>2212</v>
      </c>
      <c r="G26" s="14">
        <f>'[1]POBXGPO'!I119</f>
        <v>2568</v>
      </c>
      <c r="H26" s="14">
        <f>'[1]POBXGPO'!J119</f>
        <v>1768</v>
      </c>
      <c r="I26" s="15">
        <f>'[1]POBXGPO'!K119</f>
        <v>3</v>
      </c>
      <c r="J26" s="14">
        <f>'[1]POBXGPO'!L119</f>
        <v>1765</v>
      </c>
      <c r="K26" s="15">
        <f>'[1]POBXGPO'!M119</f>
        <v>30</v>
      </c>
      <c r="L26" s="15">
        <f>'[1]POBXGPO'!N119</f>
        <v>18</v>
      </c>
      <c r="M26" s="15">
        <f>'[1]POBXGPO'!O119</f>
        <v>12</v>
      </c>
      <c r="N26" s="15">
        <f>'[1]POBXGPO'!P119</f>
        <v>7</v>
      </c>
      <c r="O26" s="15">
        <f>'[1]POBXGPO'!Q119</f>
        <v>5</v>
      </c>
      <c r="P26" s="15">
        <f>'[1]POBXGPO'!R119</f>
        <v>2</v>
      </c>
    </row>
    <row r="27" spans="1:16" ht="14.25">
      <c r="A27" s="2" t="s">
        <v>17</v>
      </c>
      <c r="B27" s="14">
        <f>'[1]POBXGPO'!D120</f>
        <v>5453</v>
      </c>
      <c r="C27" s="14">
        <f>'[1]POBXGPO'!E120</f>
        <v>2076</v>
      </c>
      <c r="D27" s="14">
        <f>'[1]POBXGPO'!F120</f>
        <v>3377</v>
      </c>
      <c r="E27" s="14">
        <f>'[1]POBXGPO'!G120</f>
        <v>4015</v>
      </c>
      <c r="F27" s="14">
        <f>'[1]POBXGPO'!H120</f>
        <v>2056</v>
      </c>
      <c r="G27" s="14">
        <f>'[1]POBXGPO'!I120</f>
        <v>1959</v>
      </c>
      <c r="H27" s="14">
        <f>'[1]POBXGPO'!J120</f>
        <v>1368</v>
      </c>
      <c r="I27" s="15">
        <f>'[1]POBXGPO'!K120</f>
        <v>2</v>
      </c>
      <c r="J27" s="14">
        <f>'[1]POBXGPO'!L120</f>
        <v>1366</v>
      </c>
      <c r="K27" s="15">
        <f>'[1]POBXGPO'!M120</f>
        <v>11</v>
      </c>
      <c r="L27" s="15">
        <f>'[1]POBXGPO'!N120</f>
        <v>6</v>
      </c>
      <c r="M27" s="15">
        <f>'[1]POBXGPO'!O120</f>
        <v>5</v>
      </c>
      <c r="N27" s="15">
        <f>'[1]POBXGPO'!P120</f>
        <v>59</v>
      </c>
      <c r="O27" s="15">
        <f>'[1]POBXGPO'!Q120</f>
        <v>12</v>
      </c>
      <c r="P27" s="15">
        <f>'[1]POBXGPO'!R120</f>
        <v>47</v>
      </c>
    </row>
    <row r="28" spans="1:16" ht="14.25">
      <c r="A28" s="2" t="s">
        <v>18</v>
      </c>
      <c r="B28" s="14">
        <f>'[1]POBXGPO'!D121</f>
        <v>4144</v>
      </c>
      <c r="C28" s="14">
        <f>'[1]POBXGPO'!E121</f>
        <v>1753</v>
      </c>
      <c r="D28" s="14">
        <f>'[1]POBXGPO'!F121</f>
        <v>2391</v>
      </c>
      <c r="E28" s="14">
        <f>'[1]POBXGPO'!G121</f>
        <v>3030</v>
      </c>
      <c r="F28" s="14">
        <f>'[1]POBXGPO'!H121</f>
        <v>1685</v>
      </c>
      <c r="G28" s="14">
        <f>'[1]POBXGPO'!I121</f>
        <v>1345</v>
      </c>
      <c r="H28" s="15">
        <f>'[1]POBXGPO'!J121</f>
        <v>869</v>
      </c>
      <c r="I28" s="15">
        <f>'[1]POBXGPO'!K121</f>
        <v>1</v>
      </c>
      <c r="J28" s="15">
        <f>'[1]POBXGPO'!L121</f>
        <v>868</v>
      </c>
      <c r="K28" s="15">
        <f>'[1]POBXGPO'!M121</f>
        <v>4</v>
      </c>
      <c r="L28" s="15">
        <f>'[1]POBXGPO'!N121</f>
        <v>2</v>
      </c>
      <c r="M28" s="15">
        <f>'[1]POBXGPO'!O121</f>
        <v>2</v>
      </c>
      <c r="N28" s="15">
        <f>'[1]POBXGPO'!P121</f>
        <v>241</v>
      </c>
      <c r="O28" s="15">
        <f>'[1]POBXGPO'!Q121</f>
        <v>65</v>
      </c>
      <c r="P28" s="15">
        <f>'[1]POBXGPO'!R121</f>
        <v>176</v>
      </c>
    </row>
    <row r="29" spans="1:16" ht="14.25">
      <c r="A29" s="2" t="s">
        <v>19</v>
      </c>
      <c r="B29" s="14">
        <f>'[1]POBXGPO'!D122</f>
        <v>3492</v>
      </c>
      <c r="C29" s="14">
        <f>'[1]POBXGPO'!E122</f>
        <v>1561</v>
      </c>
      <c r="D29" s="14">
        <f>'[1]POBXGPO'!F122</f>
        <v>1931</v>
      </c>
      <c r="E29" s="14">
        <f>'[1]POBXGPO'!G122</f>
        <v>2230</v>
      </c>
      <c r="F29" s="14">
        <f>'[1]POBXGPO'!H122</f>
        <v>1352</v>
      </c>
      <c r="G29" s="15">
        <f>'[1]POBXGPO'!I122</f>
        <v>878</v>
      </c>
      <c r="H29" s="15">
        <f>'[1]POBXGPO'!J122</f>
        <v>640</v>
      </c>
      <c r="I29" s="15">
        <f>'[1]POBXGPO'!K122</f>
        <v>1</v>
      </c>
      <c r="J29" s="15">
        <f>'[1]POBXGPO'!L122</f>
        <v>639</v>
      </c>
      <c r="K29" s="15">
        <f>'[1]POBXGPO'!M122</f>
        <v>1</v>
      </c>
      <c r="L29" s="15">
        <f>'[1]POBXGPO'!N122</f>
        <v>1</v>
      </c>
      <c r="M29" s="15">
        <f>'[1]POBXGPO'!O122</f>
        <v>0</v>
      </c>
      <c r="N29" s="15">
        <f>'[1]POBXGPO'!P122</f>
        <v>621</v>
      </c>
      <c r="O29" s="15">
        <f>'[1]POBXGPO'!Q122</f>
        <v>207</v>
      </c>
      <c r="P29" s="15">
        <f>'[1]POBXGPO'!R122</f>
        <v>414</v>
      </c>
    </row>
    <row r="30" spans="1:16" ht="14.25">
      <c r="A30" s="2" t="s">
        <v>20</v>
      </c>
      <c r="B30" s="14">
        <f>'[1]POBXGPO'!D123</f>
        <v>3179</v>
      </c>
      <c r="C30" s="14">
        <f>'[1]POBXGPO'!E123</f>
        <v>1452</v>
      </c>
      <c r="D30" s="14">
        <f>'[1]POBXGPO'!F123</f>
        <v>1727</v>
      </c>
      <c r="E30" s="14">
        <f>'[1]POBXGPO'!G123</f>
        <v>1602</v>
      </c>
      <c r="F30" s="14">
        <f>'[1]POBXGPO'!H123</f>
        <v>1028</v>
      </c>
      <c r="G30" s="15">
        <f>'[1]POBXGPO'!I123</f>
        <v>574</v>
      </c>
      <c r="H30" s="15">
        <f>'[1]POBXGPO'!J123</f>
        <v>486</v>
      </c>
      <c r="I30" s="15">
        <f>'[1]POBXGPO'!K123</f>
        <v>13</v>
      </c>
      <c r="J30" s="15">
        <f>'[1]POBXGPO'!L123</f>
        <v>473</v>
      </c>
      <c r="K30" s="15">
        <f>'[1]POBXGPO'!M123</f>
        <v>1</v>
      </c>
      <c r="L30" s="15">
        <f>'[1]POBXGPO'!N123</f>
        <v>1</v>
      </c>
      <c r="M30" s="15">
        <f>'[1]POBXGPO'!O123</f>
        <v>0</v>
      </c>
      <c r="N30" s="14">
        <f>'[1]POBXGPO'!P123</f>
        <v>1090</v>
      </c>
      <c r="O30" s="15">
        <f>'[1]POBXGPO'!Q123</f>
        <v>410</v>
      </c>
      <c r="P30" s="15">
        <f>'[1]POBXGPO'!R123</f>
        <v>680</v>
      </c>
    </row>
    <row r="31" spans="1:16" ht="14.25">
      <c r="A31" s="2" t="s">
        <v>21</v>
      </c>
      <c r="B31" s="14">
        <f>'[1]POBXGPO'!D124</f>
        <v>3017</v>
      </c>
      <c r="C31" s="14">
        <f>'[1]POBXGPO'!E124</f>
        <v>1368</v>
      </c>
      <c r="D31" s="14">
        <f>'[1]POBXGPO'!F124</f>
        <v>1649</v>
      </c>
      <c r="E31" s="14">
        <f>'[1]POBXGPO'!G124</f>
        <v>1126</v>
      </c>
      <c r="F31" s="15">
        <f>'[1]POBXGPO'!H124</f>
        <v>736</v>
      </c>
      <c r="G31" s="15">
        <f>'[1]POBXGPO'!I124</f>
        <v>390</v>
      </c>
      <c r="H31" s="15">
        <f>'[1]POBXGPO'!J124</f>
        <v>386</v>
      </c>
      <c r="I31" s="15">
        <f>'[1]POBXGPO'!K124</f>
        <v>11</v>
      </c>
      <c r="J31" s="15">
        <f>'[1]POBXGPO'!L124</f>
        <v>375</v>
      </c>
      <c r="K31" s="15">
        <f>'[1]POBXGPO'!M124</f>
        <v>0</v>
      </c>
      <c r="L31" s="15">
        <f>'[1]POBXGPO'!N124</f>
        <v>0</v>
      </c>
      <c r="M31" s="15">
        <f>'[1]POBXGPO'!O124</f>
        <v>0</v>
      </c>
      <c r="N31" s="14">
        <f>'[1]POBXGPO'!P124</f>
        <v>1505</v>
      </c>
      <c r="O31" s="15">
        <f>'[1]POBXGPO'!Q124</f>
        <v>621</v>
      </c>
      <c r="P31" s="15">
        <f>'[1]POBXGPO'!R124</f>
        <v>884</v>
      </c>
    </row>
    <row r="32" spans="1:16" ht="14.25">
      <c r="A32" s="2" t="s">
        <v>22</v>
      </c>
      <c r="B32" s="14">
        <f>'[1]POBXGPO'!D125</f>
        <v>3010</v>
      </c>
      <c r="C32" s="14">
        <f>'[1]POBXGPO'!E125</f>
        <v>1440</v>
      </c>
      <c r="D32" s="14">
        <f>'[1]POBXGPO'!F125</f>
        <v>1570</v>
      </c>
      <c r="E32" s="14">
        <f>'[1]POBXGPO'!G125</f>
        <v>1080</v>
      </c>
      <c r="F32" s="15">
        <f>'[1]POBXGPO'!H125</f>
        <v>709</v>
      </c>
      <c r="G32" s="15">
        <f>'[1]POBXGPO'!I125</f>
        <v>371</v>
      </c>
      <c r="H32" s="15">
        <f>'[1]POBXGPO'!J125</f>
        <v>299</v>
      </c>
      <c r="I32" s="15">
        <f>'[1]POBXGPO'!K125</f>
        <v>8</v>
      </c>
      <c r="J32" s="15">
        <f>'[1]POBXGPO'!L125</f>
        <v>291</v>
      </c>
      <c r="K32" s="15">
        <f>'[1]POBXGPO'!M125</f>
        <v>0</v>
      </c>
      <c r="L32" s="15">
        <f>'[1]POBXGPO'!N125</f>
        <v>0</v>
      </c>
      <c r="M32" s="15">
        <f>'[1]POBXGPO'!O125</f>
        <v>0</v>
      </c>
      <c r="N32" s="14">
        <f>'[1]POBXGPO'!P125</f>
        <v>1631</v>
      </c>
      <c r="O32" s="15">
        <f>'[1]POBXGPO'!Q125</f>
        <v>723</v>
      </c>
      <c r="P32" s="15">
        <f>'[1]POBXGPO'!R125</f>
        <v>908</v>
      </c>
    </row>
    <row r="33" spans="1:16" ht="14.25">
      <c r="A33" s="2" t="s">
        <v>23</v>
      </c>
      <c r="B33" s="14">
        <f>'[1]POBXGPO'!D126</f>
        <v>2215</v>
      </c>
      <c r="C33" s="14">
        <f>'[1]POBXGPO'!E126</f>
        <v>1029</v>
      </c>
      <c r="D33" s="14">
        <f>'[1]POBXGPO'!F126</f>
        <v>1186</v>
      </c>
      <c r="E33" s="15">
        <f>'[1]POBXGPO'!G126</f>
        <v>553</v>
      </c>
      <c r="F33" s="15">
        <f>'[1]POBXGPO'!H126</f>
        <v>364</v>
      </c>
      <c r="G33" s="15">
        <f>'[1]POBXGPO'!I126</f>
        <v>189</v>
      </c>
      <c r="H33" s="15">
        <f>'[1]POBXGPO'!J126</f>
        <v>212</v>
      </c>
      <c r="I33" s="15">
        <f>'[1]POBXGPO'!K126</f>
        <v>4</v>
      </c>
      <c r="J33" s="15">
        <f>'[1]POBXGPO'!L126</f>
        <v>208</v>
      </c>
      <c r="K33" s="15">
        <f>'[1]POBXGPO'!M126</f>
        <v>0</v>
      </c>
      <c r="L33" s="15">
        <f>'[1]POBXGPO'!N126</f>
        <v>0</v>
      </c>
      <c r="M33" s="15">
        <f>'[1]POBXGPO'!O126</f>
        <v>0</v>
      </c>
      <c r="N33" s="14">
        <f>'[1]POBXGPO'!P126</f>
        <v>1450</v>
      </c>
      <c r="O33" s="15">
        <f>'[1]POBXGPO'!Q126</f>
        <v>661</v>
      </c>
      <c r="P33" s="15">
        <f>'[1]POBXGPO'!R126</f>
        <v>789</v>
      </c>
    </row>
    <row r="34" spans="1:16" ht="14.25">
      <c r="A34" s="2" t="s">
        <v>24</v>
      </c>
      <c r="B34" s="14">
        <f>'[1]POBXGPO'!D127</f>
        <v>3783</v>
      </c>
      <c r="C34" s="14">
        <f>'[1]POBXGPO'!E127</f>
        <v>1865</v>
      </c>
      <c r="D34" s="14">
        <f>'[1]POBXGPO'!F127</f>
        <v>1918</v>
      </c>
      <c r="E34" s="15">
        <f>'[1]POBXGPO'!G127</f>
        <v>698</v>
      </c>
      <c r="F34" s="15">
        <f>'[1]POBXGPO'!H127</f>
        <v>440</v>
      </c>
      <c r="G34" s="15">
        <f>'[1]POBXGPO'!I127</f>
        <v>258</v>
      </c>
      <c r="H34" s="15">
        <f>'[1]POBXGPO'!J127</f>
        <v>238</v>
      </c>
      <c r="I34" s="15">
        <f>'[1]POBXGPO'!K127</f>
        <v>7</v>
      </c>
      <c r="J34" s="15">
        <f>'[1]POBXGPO'!L127</f>
        <v>231</v>
      </c>
      <c r="K34" s="15">
        <f>'[1]POBXGPO'!M127</f>
        <v>0</v>
      </c>
      <c r="L34" s="15">
        <f>'[1]POBXGPO'!N127</f>
        <v>0</v>
      </c>
      <c r="M34" s="15">
        <f>'[1]POBXGPO'!O127</f>
        <v>0</v>
      </c>
      <c r="N34" s="14">
        <f>'[1]POBXGPO'!P127</f>
        <v>2847</v>
      </c>
      <c r="O34" s="14">
        <f>'[1]POBXGPO'!Q127</f>
        <v>1418</v>
      </c>
      <c r="P34" s="14">
        <f>'[1]POBXGPO'!R127</f>
        <v>1429</v>
      </c>
    </row>
    <row r="35" spans="1:16" ht="14.25">
      <c r="A35" s="1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</row>
    <row r="36" spans="1:16" ht="12.75">
      <c r="A36" s="5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</row>
    <row r="37" spans="1:2" ht="12.75">
      <c r="A37" s="3" t="s">
        <v>30</v>
      </c>
      <c r="B37" t="s">
        <v>29</v>
      </c>
    </row>
    <row r="38" spans="1:2" ht="12.75">
      <c r="A38" s="2"/>
      <c r="B38" t="s">
        <v>31</v>
      </c>
    </row>
    <row r="39" spans="1:2" ht="12.75">
      <c r="A39" s="2"/>
      <c r="B39" t="s">
        <v>32</v>
      </c>
    </row>
    <row r="40" spans="1:2" ht="12.75">
      <c r="A40" s="2"/>
      <c r="B40" t="s">
        <v>33</v>
      </c>
    </row>
  </sheetData>
  <mergeCells count="8">
    <mergeCell ref="A2:P2"/>
    <mergeCell ref="A4:P4"/>
    <mergeCell ref="A6:P6"/>
    <mergeCell ref="B10:D10"/>
    <mergeCell ref="E10:G10"/>
    <mergeCell ref="H10:J10"/>
    <mergeCell ref="K10:M10"/>
    <mergeCell ref="N10:P10"/>
  </mergeCells>
  <printOptions/>
  <pageMargins left="0.984251968503937" right="0" top="0" bottom="0.5905511811023623" header="0" footer="0"/>
  <pageSetup firstPageNumber="47" useFirstPageNumber="1" horizontalDpi="600" verticalDpi="600" orientation="landscape" scale="67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I.S.S.S.T.E.</cp:lastModifiedBy>
  <cp:lastPrinted>2005-08-24T16:17:48Z</cp:lastPrinted>
  <dcterms:created xsi:type="dcterms:W3CDTF">2004-01-23T15:37:52Z</dcterms:created>
  <dcterms:modified xsi:type="dcterms:W3CDTF">2005-08-24T16:18:30Z</dcterms:modified>
  <cp:category/>
  <cp:version/>
  <cp:contentType/>
  <cp:contentStatus/>
</cp:coreProperties>
</file>