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3" sheetId="1" r:id="rId1"/>
  </sheets>
  <definedNames>
    <definedName name="_xlnm.Print_Area" localSheetId="0">'CUAD0103'!$A$1:$I$42</definedName>
  </definedNames>
  <calcPr fullCalcOnLoad="1"/>
</workbook>
</file>

<file path=xl/sharedStrings.xml><?xml version="1.0" encoding="utf-8"?>
<sst xmlns="http://schemas.openxmlformats.org/spreadsheetml/2006/main" count="13" uniqueCount="9">
  <si>
    <t>TOTAL</t>
  </si>
  <si>
    <t>GENERAL</t>
  </si>
  <si>
    <t>TRABAJADORES</t>
  </si>
  <si>
    <t>PENSIONISTAS</t>
  </si>
  <si>
    <t>A  Ñ  O</t>
  </si>
  <si>
    <t>ASEGURADOS DIRECTOS</t>
  </si>
  <si>
    <t>FAMILIARES</t>
  </si>
  <si>
    <t>ANUARIO ESTADISTICO 2004</t>
  </si>
  <si>
    <t>1. 3 POBLACION AMPARADA TOTAL, ASEGURADOS DIRECTOS Y FAMILIARES POR AÑO, 1995 - 2004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</si>
</sst>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49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showGridLines="0" showZeros="0" tabSelected="1" view="pageBreakPreview" zoomScale="70" zoomScaleNormal="60" zoomScaleSheetLayoutView="70" workbookViewId="0" topLeftCell="A1">
      <selection activeCell="G11" sqref="G11"/>
    </sheetView>
  </sheetViews>
  <sheetFormatPr defaultColWidth="11.421875" defaultRowHeight="12.75"/>
  <cols>
    <col min="1" max="1" width="27.00390625" style="0" customWidth="1"/>
    <col min="2" max="2" width="20.00390625" style="0" customWidth="1"/>
    <col min="3" max="8" width="17.7109375" style="0" customWidth="1"/>
    <col min="9" max="9" width="5.710937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5.75">
      <c r="A2" s="24" t="s">
        <v>7</v>
      </c>
      <c r="B2" s="24"/>
      <c r="C2" s="24"/>
      <c r="D2" s="24"/>
      <c r="E2" s="24"/>
      <c r="F2" s="24"/>
      <c r="G2" s="24"/>
      <c r="H2" s="24"/>
    </row>
    <row r="3" spans="1:8" ht="15.75">
      <c r="A3" s="15"/>
      <c r="B3" s="15"/>
      <c r="C3" s="15"/>
      <c r="D3" s="15"/>
      <c r="E3" s="15"/>
      <c r="F3" s="15"/>
      <c r="G3" s="15"/>
      <c r="H3" s="15"/>
    </row>
    <row r="4" spans="1:8" ht="15.75">
      <c r="A4" s="24" t="s">
        <v>8</v>
      </c>
      <c r="B4" s="24"/>
      <c r="C4" s="24"/>
      <c r="D4" s="24"/>
      <c r="E4" s="24"/>
      <c r="F4" s="24"/>
      <c r="G4" s="24"/>
      <c r="H4" s="24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12.75">
      <c r="A6" s="7"/>
      <c r="B6" s="5"/>
      <c r="C6" s="5"/>
      <c r="D6" s="5"/>
      <c r="E6" s="5"/>
      <c r="F6" s="5"/>
      <c r="G6" s="5"/>
      <c r="H6" s="5"/>
    </row>
    <row r="7" spans="1:8" ht="12.75">
      <c r="A7" s="8"/>
      <c r="B7" s="9"/>
      <c r="C7" s="10"/>
      <c r="D7" s="9"/>
      <c r="E7" s="11"/>
      <c r="F7" s="10"/>
      <c r="G7" s="9"/>
      <c r="H7" s="11"/>
    </row>
    <row r="8" spans="1:8" ht="12.75">
      <c r="A8" s="12"/>
      <c r="B8" s="6" t="s">
        <v>0</v>
      </c>
      <c r="C8" s="21" t="s">
        <v>5</v>
      </c>
      <c r="D8" s="22"/>
      <c r="E8" s="23"/>
      <c r="F8" s="21" t="s">
        <v>6</v>
      </c>
      <c r="G8" s="22"/>
      <c r="H8" s="23"/>
    </row>
    <row r="9" spans="1:8" ht="12.75">
      <c r="A9" s="13" t="s">
        <v>4</v>
      </c>
      <c r="B9" s="6" t="s">
        <v>1</v>
      </c>
      <c r="C9" s="14" t="s">
        <v>0</v>
      </c>
      <c r="D9" s="14" t="s">
        <v>2</v>
      </c>
      <c r="E9" s="14" t="s">
        <v>3</v>
      </c>
      <c r="F9" s="14" t="s">
        <v>0</v>
      </c>
      <c r="G9" s="14" t="s">
        <v>2</v>
      </c>
      <c r="H9" s="14" t="s">
        <v>3</v>
      </c>
    </row>
    <row r="10" spans="1:8" ht="12.75">
      <c r="A10" s="4"/>
      <c r="B10" s="3"/>
      <c r="C10" s="3"/>
      <c r="D10" s="3"/>
      <c r="E10" s="3"/>
      <c r="F10" s="3"/>
      <c r="G10" s="3"/>
      <c r="H10" s="3"/>
    </row>
    <row r="11" ht="12.75">
      <c r="A11" s="1"/>
    </row>
    <row r="12" ht="12.75">
      <c r="A12" s="1"/>
    </row>
    <row r="13" spans="1:8" ht="14.25">
      <c r="A13" s="19"/>
      <c r="B13" s="16"/>
      <c r="C13" s="16"/>
      <c r="D13" s="16"/>
      <c r="E13" s="16"/>
      <c r="F13" s="17"/>
      <c r="G13" s="17"/>
      <c r="H13" s="17"/>
    </row>
    <row r="14" spans="1:8" ht="15">
      <c r="A14" s="25">
        <v>1995</v>
      </c>
      <c r="B14" s="26">
        <f>SUM(C14,F14)</f>
        <v>9246265</v>
      </c>
      <c r="C14" s="26">
        <f aca="true" t="shared" si="0" ref="C14:C32">SUM(D14:E14)</f>
        <v>2462374</v>
      </c>
      <c r="D14" s="26">
        <v>2180486</v>
      </c>
      <c r="E14" s="26">
        <v>281888</v>
      </c>
      <c r="F14" s="27">
        <f aca="true" t="shared" si="1" ref="F14:F32">SUM(G14:H14)</f>
        <v>6783891</v>
      </c>
      <c r="G14" s="27">
        <v>6540982</v>
      </c>
      <c r="H14" s="27">
        <v>242909</v>
      </c>
    </row>
    <row r="15" spans="1:8" ht="15">
      <c r="A15" s="25"/>
      <c r="B15" s="26"/>
      <c r="C15" s="26">
        <f t="shared" si="0"/>
        <v>0</v>
      </c>
      <c r="D15" s="26"/>
      <c r="E15" s="26"/>
      <c r="F15" s="27">
        <f t="shared" si="1"/>
        <v>0</v>
      </c>
      <c r="G15" s="27"/>
      <c r="H15" s="27"/>
    </row>
    <row r="16" spans="1:8" ht="15">
      <c r="A16" s="25">
        <v>1996</v>
      </c>
      <c r="B16" s="26">
        <f>SUM(C16,F16)</f>
        <v>9311540</v>
      </c>
      <c r="C16" s="26">
        <f t="shared" si="0"/>
        <v>2488319</v>
      </c>
      <c r="D16" s="26">
        <v>2188469</v>
      </c>
      <c r="E16" s="26">
        <v>299850</v>
      </c>
      <c r="F16" s="27">
        <f t="shared" si="1"/>
        <v>6823221</v>
      </c>
      <c r="G16" s="27">
        <v>6564858</v>
      </c>
      <c r="H16" s="27">
        <v>258363</v>
      </c>
    </row>
    <row r="17" spans="1:8" ht="15">
      <c r="A17" s="25"/>
      <c r="B17" s="26"/>
      <c r="C17" s="26">
        <f t="shared" si="0"/>
        <v>0</v>
      </c>
      <c r="D17" s="26"/>
      <c r="E17" s="26"/>
      <c r="F17" s="27">
        <f t="shared" si="1"/>
        <v>0</v>
      </c>
      <c r="G17" s="27"/>
      <c r="H17" s="27"/>
    </row>
    <row r="18" spans="1:8" ht="15">
      <c r="A18" s="25">
        <v>1997</v>
      </c>
      <c r="B18" s="26">
        <f>SUM(C18,F18)</f>
        <v>9472042</v>
      </c>
      <c r="C18" s="26">
        <f t="shared" si="0"/>
        <v>2538920</v>
      </c>
      <c r="D18" s="26">
        <v>2220557</v>
      </c>
      <c r="E18" s="26">
        <v>318363</v>
      </c>
      <c r="F18" s="27">
        <f t="shared" si="1"/>
        <v>6933122</v>
      </c>
      <c r="G18" s="27">
        <v>6658830</v>
      </c>
      <c r="H18" s="27">
        <v>274292</v>
      </c>
    </row>
    <row r="19" spans="1:8" ht="15">
      <c r="A19" s="25"/>
      <c r="B19" s="26"/>
      <c r="C19" s="26">
        <f t="shared" si="0"/>
        <v>0</v>
      </c>
      <c r="D19" s="26"/>
      <c r="E19" s="26"/>
      <c r="F19" s="27">
        <f t="shared" si="1"/>
        <v>0</v>
      </c>
      <c r="G19" s="27"/>
      <c r="H19" s="27"/>
    </row>
    <row r="20" spans="1:8" ht="15">
      <c r="A20" s="25">
        <v>1998</v>
      </c>
      <c r="B20" s="26">
        <f>SUM(C20,F20)</f>
        <v>9724484</v>
      </c>
      <c r="C20" s="26">
        <f t="shared" si="0"/>
        <v>2612626</v>
      </c>
      <c r="D20" s="26">
        <v>2274828</v>
      </c>
      <c r="E20" s="26">
        <v>337798</v>
      </c>
      <c r="F20" s="27">
        <f t="shared" si="1"/>
        <v>7111858</v>
      </c>
      <c r="G20" s="27">
        <v>6820795</v>
      </c>
      <c r="H20" s="27">
        <v>291063</v>
      </c>
    </row>
    <row r="21" spans="1:8" ht="15">
      <c r="A21" s="25"/>
      <c r="B21" s="26"/>
      <c r="C21" s="26">
        <f t="shared" si="0"/>
        <v>0</v>
      </c>
      <c r="D21" s="26"/>
      <c r="E21" s="26"/>
      <c r="F21" s="27">
        <f t="shared" si="1"/>
        <v>0</v>
      </c>
      <c r="G21" s="27"/>
      <c r="H21" s="27"/>
    </row>
    <row r="22" spans="1:8" ht="15">
      <c r="A22" s="25">
        <v>1999</v>
      </c>
      <c r="B22" s="26">
        <f>SUM(C22,F22)</f>
        <v>9896695</v>
      </c>
      <c r="C22" s="26">
        <f t="shared" si="0"/>
        <v>2671161</v>
      </c>
      <c r="D22" s="26">
        <v>2304454</v>
      </c>
      <c r="E22" s="26">
        <v>366707</v>
      </c>
      <c r="F22" s="27">
        <f t="shared" si="1"/>
        <v>7225534</v>
      </c>
      <c r="G22" s="27">
        <v>6909616</v>
      </c>
      <c r="H22" s="27">
        <v>315918</v>
      </c>
    </row>
    <row r="23" spans="1:8" ht="15">
      <c r="A23" s="25"/>
      <c r="B23" s="26"/>
      <c r="C23" s="26">
        <f t="shared" si="0"/>
        <v>0</v>
      </c>
      <c r="D23" s="26"/>
      <c r="E23" s="26"/>
      <c r="F23" s="27">
        <f t="shared" si="1"/>
        <v>0</v>
      </c>
      <c r="G23" s="27"/>
      <c r="H23" s="27"/>
    </row>
    <row r="24" spans="1:8" ht="15">
      <c r="A24" s="25">
        <v>2000</v>
      </c>
      <c r="B24" s="26">
        <f>SUM(C24,F24)</f>
        <v>10065861</v>
      </c>
      <c r="C24" s="26">
        <f t="shared" si="0"/>
        <v>2723735</v>
      </c>
      <c r="D24" s="26">
        <v>2337814</v>
      </c>
      <c r="E24" s="26">
        <v>385921</v>
      </c>
      <c r="F24" s="27">
        <f t="shared" si="1"/>
        <v>7342126</v>
      </c>
      <c r="G24" s="27">
        <v>7009592</v>
      </c>
      <c r="H24" s="27">
        <v>332534</v>
      </c>
    </row>
    <row r="25" spans="1:8" ht="15">
      <c r="A25" s="25"/>
      <c r="B25" s="26"/>
      <c r="C25" s="26">
        <f t="shared" si="0"/>
        <v>0</v>
      </c>
      <c r="D25" s="26"/>
      <c r="E25" s="26"/>
      <c r="F25" s="27">
        <f t="shared" si="1"/>
        <v>0</v>
      </c>
      <c r="G25" s="27"/>
      <c r="H25" s="27"/>
    </row>
    <row r="26" spans="1:8" ht="15">
      <c r="A26" s="25">
        <v>2001</v>
      </c>
      <c r="B26" s="26">
        <f>SUM(C26,F26)</f>
        <v>10236523</v>
      </c>
      <c r="C26" s="26">
        <f t="shared" si="0"/>
        <v>2779861</v>
      </c>
      <c r="D26" s="26">
        <v>2368781</v>
      </c>
      <c r="E26" s="26">
        <v>411080</v>
      </c>
      <c r="F26" s="27">
        <f t="shared" si="1"/>
        <v>7456662</v>
      </c>
      <c r="G26" s="27">
        <v>7102423</v>
      </c>
      <c r="H26" s="27">
        <v>354239</v>
      </c>
    </row>
    <row r="27" spans="1:8" ht="15">
      <c r="A27" s="25"/>
      <c r="B27" s="26"/>
      <c r="C27" s="26">
        <f t="shared" si="0"/>
        <v>0</v>
      </c>
      <c r="D27" s="26"/>
      <c r="E27" s="26"/>
      <c r="F27" s="27">
        <f t="shared" si="1"/>
        <v>0</v>
      </c>
      <c r="G27" s="27"/>
      <c r="H27" s="27"/>
    </row>
    <row r="28" spans="1:8" ht="15">
      <c r="A28" s="25">
        <v>2002</v>
      </c>
      <c r="B28" s="26">
        <f>SUM(C28,F28)</f>
        <v>10309489</v>
      </c>
      <c r="C28" s="26">
        <f t="shared" si="0"/>
        <v>2814627</v>
      </c>
      <c r="D28" s="26">
        <v>2372657</v>
      </c>
      <c r="E28" s="26">
        <v>441970</v>
      </c>
      <c r="F28" s="27">
        <f t="shared" si="1"/>
        <v>7494862</v>
      </c>
      <c r="G28" s="27">
        <v>7114030</v>
      </c>
      <c r="H28" s="27">
        <v>380832</v>
      </c>
    </row>
    <row r="29" spans="1:8" ht="15">
      <c r="A29" s="25"/>
      <c r="B29" s="26"/>
      <c r="C29" s="26">
        <f t="shared" si="0"/>
        <v>0</v>
      </c>
      <c r="D29" s="26"/>
      <c r="E29" s="26"/>
      <c r="F29" s="27">
        <f t="shared" si="1"/>
        <v>0</v>
      </c>
      <c r="G29" s="27"/>
      <c r="H29" s="27"/>
    </row>
    <row r="30" spans="1:8" ht="15">
      <c r="A30" s="25">
        <v>2003</v>
      </c>
      <c r="B30" s="26">
        <f>SUM(C30,F30)</f>
        <v>10352318</v>
      </c>
      <c r="C30" s="26">
        <f t="shared" si="0"/>
        <v>2843560</v>
      </c>
      <c r="D30" s="26">
        <v>2367488</v>
      </c>
      <c r="E30" s="26">
        <v>476072</v>
      </c>
      <c r="F30" s="27">
        <f t="shared" si="1"/>
        <v>7508758</v>
      </c>
      <c r="G30" s="27">
        <v>7098541</v>
      </c>
      <c r="H30" s="27">
        <v>410217</v>
      </c>
    </row>
    <row r="31" spans="1:8" ht="15">
      <c r="A31" s="25"/>
      <c r="B31" s="26"/>
      <c r="C31" s="26">
        <f t="shared" si="0"/>
        <v>0</v>
      </c>
      <c r="D31" s="28"/>
      <c r="E31" s="28"/>
      <c r="F31" s="27">
        <f t="shared" si="1"/>
        <v>0</v>
      </c>
      <c r="G31" s="28"/>
      <c r="H31" s="28"/>
    </row>
    <row r="32" spans="1:8" s="20" customFormat="1" ht="15">
      <c r="A32" s="29">
        <v>2004</v>
      </c>
      <c r="B32" s="26">
        <f>SUM(C32,F32)</f>
        <v>10462703</v>
      </c>
      <c r="C32" s="26">
        <f t="shared" si="0"/>
        <v>2889371</v>
      </c>
      <c r="D32" s="26">
        <v>2379233</v>
      </c>
      <c r="E32" s="26">
        <v>510138</v>
      </c>
      <c r="F32" s="27">
        <f t="shared" si="1"/>
        <v>7573332</v>
      </c>
      <c r="G32" s="26">
        <v>7133745</v>
      </c>
      <c r="H32" s="26">
        <v>439587</v>
      </c>
    </row>
    <row r="33" spans="1:8" ht="14.25">
      <c r="A33" s="2"/>
      <c r="B33" s="16"/>
      <c r="C33" s="18"/>
      <c r="D33" s="18"/>
      <c r="E33" s="18"/>
      <c r="F33" s="18"/>
      <c r="G33" s="18"/>
      <c r="H33" s="18"/>
    </row>
    <row r="34" spans="1:8" ht="12.75">
      <c r="A34" s="4"/>
      <c r="B34" s="3"/>
      <c r="C34" s="3"/>
      <c r="D34" s="3"/>
      <c r="E34" s="3"/>
      <c r="F34" s="3"/>
      <c r="G34" s="3"/>
      <c r="H34" s="3"/>
    </row>
    <row r="35" ht="12.75">
      <c r="A35" s="1"/>
    </row>
  </sheetData>
  <mergeCells count="4">
    <mergeCell ref="C8:E8"/>
    <mergeCell ref="F8:H8"/>
    <mergeCell ref="A4:H4"/>
    <mergeCell ref="A2:H2"/>
  </mergeCells>
  <printOptions/>
  <pageMargins left="0.984251968503937" right="0" top="0" bottom="0.5905511811023623" header="0" footer="0"/>
  <pageSetup firstPageNumber="41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2005-08-24T16:10:20Z</cp:lastPrinted>
  <dcterms:created xsi:type="dcterms:W3CDTF">2004-01-23T14:55:12Z</dcterms:created>
  <dcterms:modified xsi:type="dcterms:W3CDTF">2005-08-24T16:11:40Z</dcterms:modified>
  <cp:category/>
  <cp:version/>
  <cp:contentType/>
  <cp:contentStatus/>
</cp:coreProperties>
</file>