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externalReferences>
    <externalReference r:id="rId4"/>
  </externalReference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<sst xmlns="http://schemas.openxmlformats.org/spreadsheetml/2006/main" count="51" uniqueCount="37">
  <si>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</si>
  <si>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</si>
  <si>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</si>
  <si>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</si>
  <si>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</si>
  <si>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</si>
  <si>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</si>
  <si>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</si>
  <si>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</si>
  <si>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</si>
  <si>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</si>
  <si>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</si>
  <si>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</si>
  <si>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</si>
  <si>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</si>
  <si>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</si>
  <si>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</si>
  <si>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</si>
  <si>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</si>
  <si>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</si>
  <si>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</si>
  <si>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</si>
  <si>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</si>
  <si>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</si>
  <si>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</si>
  <si>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</si>
  <si>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</si>
  <si>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</si>
  <si>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</si>
  <si>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</si>
  <si>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</si>
  <si>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</si>
  <si>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</si>
  <si>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</si>
  <si>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MORELOS</t>
  </si>
  <si>
    <t>1. 22 POBLACION AMPARADA POR GRUPOS DE EDAD, SEXO Y TIPO DE DERECHOHABIENTE</t>
  </si>
  <si>
    <t>ANUARIO ESTADISTICO 2004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</si>
</sst>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BXGPO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XGPO"/>
    </sheetNames>
    <sheetDataSet>
      <sheetData sheetId="0">
        <row r="381">
          <cell r="D381">
            <v>3787</v>
          </cell>
          <cell r="E381">
            <v>1980</v>
          </cell>
          <cell r="F381">
            <v>1807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3787</v>
          </cell>
          <cell r="N381">
            <v>1980</v>
          </cell>
          <cell r="O381">
            <v>1807</v>
          </cell>
          <cell r="P381">
            <v>0</v>
          </cell>
          <cell r="Q381">
            <v>0</v>
          </cell>
          <cell r="R381">
            <v>0</v>
          </cell>
        </row>
        <row r="382">
          <cell r="D382">
            <v>6479</v>
          </cell>
          <cell r="E382">
            <v>3345</v>
          </cell>
          <cell r="F382">
            <v>3134</v>
          </cell>
          <cell r="G382">
            <v>3</v>
          </cell>
          <cell r="H382">
            <v>2</v>
          </cell>
          <cell r="I382">
            <v>1</v>
          </cell>
          <cell r="J382">
            <v>0</v>
          </cell>
          <cell r="K382">
            <v>0</v>
          </cell>
          <cell r="L382">
            <v>0</v>
          </cell>
          <cell r="M382">
            <v>6476</v>
          </cell>
          <cell r="N382">
            <v>3343</v>
          </cell>
          <cell r="O382">
            <v>3133</v>
          </cell>
          <cell r="P382">
            <v>0</v>
          </cell>
          <cell r="Q382">
            <v>0</v>
          </cell>
          <cell r="R382">
            <v>0</v>
          </cell>
        </row>
        <row r="383">
          <cell r="D383">
            <v>9488</v>
          </cell>
          <cell r="E383">
            <v>4862</v>
          </cell>
          <cell r="F383">
            <v>4626</v>
          </cell>
          <cell r="G383">
            <v>7</v>
          </cell>
          <cell r="H383">
            <v>4</v>
          </cell>
          <cell r="I383">
            <v>3</v>
          </cell>
          <cell r="J383">
            <v>0</v>
          </cell>
          <cell r="K383">
            <v>0</v>
          </cell>
          <cell r="L383">
            <v>0</v>
          </cell>
          <cell r="M383">
            <v>9481</v>
          </cell>
          <cell r="N383">
            <v>4858</v>
          </cell>
          <cell r="O383">
            <v>4623</v>
          </cell>
          <cell r="P383">
            <v>0</v>
          </cell>
          <cell r="Q383">
            <v>0</v>
          </cell>
          <cell r="R383">
            <v>0</v>
          </cell>
        </row>
        <row r="384">
          <cell r="D384">
            <v>3760</v>
          </cell>
          <cell r="E384">
            <v>1920</v>
          </cell>
          <cell r="F384">
            <v>1840</v>
          </cell>
          <cell r="G384">
            <v>6</v>
          </cell>
          <cell r="H384">
            <v>3</v>
          </cell>
          <cell r="I384">
            <v>3</v>
          </cell>
          <cell r="J384">
            <v>0</v>
          </cell>
          <cell r="K384">
            <v>0</v>
          </cell>
          <cell r="L384">
            <v>0</v>
          </cell>
          <cell r="M384">
            <v>3754</v>
          </cell>
          <cell r="N384">
            <v>1917</v>
          </cell>
          <cell r="O384">
            <v>1837</v>
          </cell>
          <cell r="P384">
            <v>0</v>
          </cell>
          <cell r="Q384">
            <v>0</v>
          </cell>
          <cell r="R384">
            <v>0</v>
          </cell>
        </row>
        <row r="385">
          <cell r="D385">
            <v>4117</v>
          </cell>
          <cell r="E385">
            <v>2099</v>
          </cell>
          <cell r="F385">
            <v>2018</v>
          </cell>
          <cell r="G385">
            <v>7</v>
          </cell>
          <cell r="H385">
            <v>4</v>
          </cell>
          <cell r="I385">
            <v>3</v>
          </cell>
          <cell r="J385">
            <v>0</v>
          </cell>
          <cell r="K385">
            <v>0</v>
          </cell>
          <cell r="L385">
            <v>0</v>
          </cell>
          <cell r="M385">
            <v>4110</v>
          </cell>
          <cell r="N385">
            <v>2095</v>
          </cell>
          <cell r="O385">
            <v>2015</v>
          </cell>
          <cell r="P385">
            <v>0</v>
          </cell>
          <cell r="Q385">
            <v>0</v>
          </cell>
          <cell r="R385">
            <v>0</v>
          </cell>
        </row>
        <row r="386">
          <cell r="D386">
            <v>12130</v>
          </cell>
          <cell r="E386">
            <v>6150</v>
          </cell>
          <cell r="F386">
            <v>5980</v>
          </cell>
          <cell r="G386">
            <v>40</v>
          </cell>
          <cell r="H386">
            <v>22</v>
          </cell>
          <cell r="I386">
            <v>18</v>
          </cell>
          <cell r="J386">
            <v>0</v>
          </cell>
          <cell r="K386">
            <v>0</v>
          </cell>
          <cell r="L386">
            <v>0</v>
          </cell>
          <cell r="M386">
            <v>12090</v>
          </cell>
          <cell r="N386">
            <v>6128</v>
          </cell>
          <cell r="O386">
            <v>5962</v>
          </cell>
          <cell r="P386">
            <v>0</v>
          </cell>
          <cell r="Q386">
            <v>0</v>
          </cell>
          <cell r="R386">
            <v>0</v>
          </cell>
        </row>
        <row r="387">
          <cell r="D387">
            <v>20530</v>
          </cell>
          <cell r="E387">
            <v>10500</v>
          </cell>
          <cell r="F387">
            <v>10030</v>
          </cell>
          <cell r="G387">
            <v>132</v>
          </cell>
          <cell r="H387">
            <v>76</v>
          </cell>
          <cell r="I387">
            <v>56</v>
          </cell>
          <cell r="J387">
            <v>0</v>
          </cell>
          <cell r="K387">
            <v>0</v>
          </cell>
          <cell r="L387">
            <v>0</v>
          </cell>
          <cell r="M387">
            <v>20398</v>
          </cell>
          <cell r="N387">
            <v>10424</v>
          </cell>
          <cell r="O387">
            <v>9974</v>
          </cell>
          <cell r="P387">
            <v>0</v>
          </cell>
          <cell r="Q387">
            <v>0</v>
          </cell>
          <cell r="R387">
            <v>0</v>
          </cell>
        </row>
        <row r="388">
          <cell r="D388">
            <v>14409</v>
          </cell>
          <cell r="E388">
            <v>7243</v>
          </cell>
          <cell r="F388">
            <v>7166</v>
          </cell>
          <cell r="G388">
            <v>151</v>
          </cell>
          <cell r="H388">
            <v>86</v>
          </cell>
          <cell r="I388">
            <v>65</v>
          </cell>
          <cell r="J388">
            <v>84</v>
          </cell>
          <cell r="K388">
            <v>0</v>
          </cell>
          <cell r="L388">
            <v>84</v>
          </cell>
          <cell r="M388">
            <v>14174</v>
          </cell>
          <cell r="N388">
            <v>7157</v>
          </cell>
          <cell r="O388">
            <v>7017</v>
          </cell>
          <cell r="P388">
            <v>0</v>
          </cell>
          <cell r="Q388">
            <v>0</v>
          </cell>
          <cell r="R388">
            <v>0</v>
          </cell>
        </row>
        <row r="389">
          <cell r="D389">
            <v>9422</v>
          </cell>
          <cell r="E389">
            <v>3842</v>
          </cell>
          <cell r="F389">
            <v>5580</v>
          </cell>
          <cell r="G389">
            <v>1512</v>
          </cell>
          <cell r="H389">
            <v>729</v>
          </cell>
          <cell r="I389">
            <v>783</v>
          </cell>
          <cell r="J389">
            <v>928</v>
          </cell>
          <cell r="K389">
            <v>0</v>
          </cell>
          <cell r="L389">
            <v>928</v>
          </cell>
          <cell r="M389">
            <v>6982</v>
          </cell>
          <cell r="N389">
            <v>3113</v>
          </cell>
          <cell r="O389">
            <v>3869</v>
          </cell>
          <cell r="P389">
            <v>0</v>
          </cell>
          <cell r="Q389">
            <v>0</v>
          </cell>
          <cell r="R389">
            <v>0</v>
          </cell>
        </row>
        <row r="390">
          <cell r="D390">
            <v>11632</v>
          </cell>
          <cell r="E390">
            <v>4151</v>
          </cell>
          <cell r="F390">
            <v>7481</v>
          </cell>
          <cell r="G390">
            <v>5008</v>
          </cell>
          <cell r="H390">
            <v>2334</v>
          </cell>
          <cell r="I390">
            <v>2674</v>
          </cell>
          <cell r="J390">
            <v>2271</v>
          </cell>
          <cell r="K390">
            <v>0</v>
          </cell>
          <cell r="L390">
            <v>2271</v>
          </cell>
          <cell r="M390">
            <v>4353</v>
          </cell>
          <cell r="N390">
            <v>1817</v>
          </cell>
          <cell r="O390">
            <v>2536</v>
          </cell>
          <cell r="P390">
            <v>0</v>
          </cell>
          <cell r="Q390">
            <v>0</v>
          </cell>
          <cell r="R390">
            <v>0</v>
          </cell>
        </row>
        <row r="391">
          <cell r="D391">
            <v>10472</v>
          </cell>
          <cell r="E391">
            <v>3376</v>
          </cell>
          <cell r="F391">
            <v>7096</v>
          </cell>
          <cell r="G391">
            <v>7174</v>
          </cell>
          <cell r="H391">
            <v>3318</v>
          </cell>
          <cell r="I391">
            <v>3856</v>
          </cell>
          <cell r="J391">
            <v>3187</v>
          </cell>
          <cell r="K391">
            <v>3</v>
          </cell>
          <cell r="L391">
            <v>3184</v>
          </cell>
          <cell r="M391">
            <v>111</v>
          </cell>
          <cell r="N391">
            <v>55</v>
          </cell>
          <cell r="O391">
            <v>56</v>
          </cell>
          <cell r="P391">
            <v>0</v>
          </cell>
          <cell r="Q391">
            <v>0</v>
          </cell>
          <cell r="R391">
            <v>0</v>
          </cell>
        </row>
        <row r="392">
          <cell r="D392">
            <v>12093</v>
          </cell>
          <cell r="E392">
            <v>4105</v>
          </cell>
          <cell r="F392">
            <v>7988</v>
          </cell>
          <cell r="G392">
            <v>8496</v>
          </cell>
          <cell r="H392">
            <v>4061</v>
          </cell>
          <cell r="I392">
            <v>4435</v>
          </cell>
          <cell r="J392">
            <v>3529</v>
          </cell>
          <cell r="K392">
            <v>4</v>
          </cell>
          <cell r="L392">
            <v>3525</v>
          </cell>
          <cell r="M392">
            <v>62</v>
          </cell>
          <cell r="N392">
            <v>37</v>
          </cell>
          <cell r="O392">
            <v>25</v>
          </cell>
          <cell r="P392">
            <v>6</v>
          </cell>
          <cell r="Q392">
            <v>3</v>
          </cell>
          <cell r="R392">
            <v>3</v>
          </cell>
        </row>
        <row r="393">
          <cell r="D393">
            <v>10005</v>
          </cell>
          <cell r="E393">
            <v>3791</v>
          </cell>
          <cell r="F393">
            <v>6214</v>
          </cell>
          <cell r="G393">
            <v>7140</v>
          </cell>
          <cell r="H393">
            <v>3758</v>
          </cell>
          <cell r="I393">
            <v>3382</v>
          </cell>
          <cell r="J393">
            <v>2729</v>
          </cell>
          <cell r="K393">
            <v>4</v>
          </cell>
          <cell r="L393">
            <v>2725</v>
          </cell>
          <cell r="M393">
            <v>21</v>
          </cell>
          <cell r="N393">
            <v>10</v>
          </cell>
          <cell r="O393">
            <v>11</v>
          </cell>
          <cell r="P393">
            <v>115</v>
          </cell>
          <cell r="Q393">
            <v>19</v>
          </cell>
          <cell r="R393">
            <v>96</v>
          </cell>
        </row>
        <row r="394">
          <cell r="D394">
            <v>7617</v>
          </cell>
          <cell r="E394">
            <v>3210</v>
          </cell>
          <cell r="F394">
            <v>4407</v>
          </cell>
          <cell r="G394">
            <v>5391</v>
          </cell>
          <cell r="H394">
            <v>3075</v>
          </cell>
          <cell r="I394">
            <v>2316</v>
          </cell>
          <cell r="J394">
            <v>1738</v>
          </cell>
          <cell r="K394">
            <v>2</v>
          </cell>
          <cell r="L394">
            <v>1736</v>
          </cell>
          <cell r="M394">
            <v>8</v>
          </cell>
          <cell r="N394">
            <v>4</v>
          </cell>
          <cell r="O394">
            <v>4</v>
          </cell>
          <cell r="P394">
            <v>480</v>
          </cell>
          <cell r="Q394">
            <v>129</v>
          </cell>
          <cell r="R394">
            <v>351</v>
          </cell>
        </row>
        <row r="395">
          <cell r="D395">
            <v>6492</v>
          </cell>
          <cell r="E395">
            <v>2883</v>
          </cell>
          <cell r="F395">
            <v>3609</v>
          </cell>
          <cell r="G395">
            <v>3974</v>
          </cell>
          <cell r="H395">
            <v>2466</v>
          </cell>
          <cell r="I395">
            <v>1508</v>
          </cell>
          <cell r="J395">
            <v>1277</v>
          </cell>
          <cell r="K395">
            <v>3</v>
          </cell>
          <cell r="L395">
            <v>1274</v>
          </cell>
          <cell r="M395">
            <v>2</v>
          </cell>
          <cell r="N395">
            <v>1</v>
          </cell>
          <cell r="O395">
            <v>1</v>
          </cell>
          <cell r="P395">
            <v>1239</v>
          </cell>
          <cell r="Q395">
            <v>413</v>
          </cell>
          <cell r="R395">
            <v>826</v>
          </cell>
        </row>
        <row r="396">
          <cell r="D396">
            <v>6015</v>
          </cell>
          <cell r="E396">
            <v>2721</v>
          </cell>
          <cell r="F396">
            <v>3294</v>
          </cell>
          <cell r="G396">
            <v>2866</v>
          </cell>
          <cell r="H396">
            <v>1878</v>
          </cell>
          <cell r="I396">
            <v>988</v>
          </cell>
          <cell r="J396">
            <v>968</v>
          </cell>
          <cell r="K396">
            <v>23</v>
          </cell>
          <cell r="L396">
            <v>945</v>
          </cell>
          <cell r="M396">
            <v>2</v>
          </cell>
          <cell r="N396">
            <v>1</v>
          </cell>
          <cell r="O396">
            <v>1</v>
          </cell>
          <cell r="P396">
            <v>2179</v>
          </cell>
          <cell r="Q396">
            <v>819</v>
          </cell>
          <cell r="R396">
            <v>1360</v>
          </cell>
        </row>
        <row r="397">
          <cell r="D397">
            <v>5788</v>
          </cell>
          <cell r="E397">
            <v>2616</v>
          </cell>
          <cell r="F397">
            <v>3172</v>
          </cell>
          <cell r="G397">
            <v>2014</v>
          </cell>
          <cell r="H397">
            <v>1347</v>
          </cell>
          <cell r="I397">
            <v>667</v>
          </cell>
          <cell r="J397">
            <v>771</v>
          </cell>
          <cell r="K397">
            <v>23</v>
          </cell>
          <cell r="L397">
            <v>748</v>
          </cell>
          <cell r="M397">
            <v>1</v>
          </cell>
          <cell r="N397">
            <v>0</v>
          </cell>
          <cell r="O397">
            <v>1</v>
          </cell>
          <cell r="P397">
            <v>3002</v>
          </cell>
          <cell r="Q397">
            <v>1246</v>
          </cell>
          <cell r="R397">
            <v>1756</v>
          </cell>
        </row>
        <row r="398">
          <cell r="D398">
            <v>5787</v>
          </cell>
          <cell r="E398">
            <v>2758</v>
          </cell>
          <cell r="F398">
            <v>3029</v>
          </cell>
          <cell r="G398">
            <v>1937</v>
          </cell>
          <cell r="H398">
            <v>1298</v>
          </cell>
          <cell r="I398">
            <v>639</v>
          </cell>
          <cell r="J398">
            <v>595</v>
          </cell>
          <cell r="K398">
            <v>16</v>
          </cell>
          <cell r="L398">
            <v>579</v>
          </cell>
          <cell r="M398">
            <v>0</v>
          </cell>
          <cell r="N398">
            <v>0</v>
          </cell>
          <cell r="O398">
            <v>0</v>
          </cell>
          <cell r="P398">
            <v>3255</v>
          </cell>
          <cell r="Q398">
            <v>1444</v>
          </cell>
          <cell r="R398">
            <v>1811</v>
          </cell>
        </row>
        <row r="399">
          <cell r="D399">
            <v>4311</v>
          </cell>
          <cell r="E399">
            <v>1999</v>
          </cell>
          <cell r="F399">
            <v>2312</v>
          </cell>
          <cell r="G399">
            <v>995</v>
          </cell>
          <cell r="H399">
            <v>667</v>
          </cell>
          <cell r="I399">
            <v>328</v>
          </cell>
          <cell r="J399">
            <v>421</v>
          </cell>
          <cell r="K399">
            <v>9</v>
          </cell>
          <cell r="L399">
            <v>412</v>
          </cell>
          <cell r="M399">
            <v>0</v>
          </cell>
          <cell r="N399">
            <v>0</v>
          </cell>
          <cell r="O399">
            <v>0</v>
          </cell>
          <cell r="P399">
            <v>2895</v>
          </cell>
          <cell r="Q399">
            <v>1323</v>
          </cell>
          <cell r="R399">
            <v>1572</v>
          </cell>
        </row>
        <row r="400">
          <cell r="D400">
            <v>7412</v>
          </cell>
          <cell r="E400">
            <v>3651</v>
          </cell>
          <cell r="F400">
            <v>3761</v>
          </cell>
          <cell r="G400">
            <v>1256</v>
          </cell>
          <cell r="H400">
            <v>808</v>
          </cell>
          <cell r="I400">
            <v>448</v>
          </cell>
          <cell r="J400">
            <v>476</v>
          </cell>
          <cell r="K400">
            <v>14</v>
          </cell>
          <cell r="L400">
            <v>462</v>
          </cell>
          <cell r="M400">
            <v>0</v>
          </cell>
          <cell r="N400">
            <v>0</v>
          </cell>
          <cell r="O400">
            <v>0</v>
          </cell>
          <cell r="P400">
            <v>5680</v>
          </cell>
          <cell r="Q400">
            <v>2829</v>
          </cell>
          <cell r="R400">
            <v>2851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workbookViewId="0" topLeftCell="A1">
      <selection activeCell="F38" sqref="F38"/>
    </sheetView>
  </sheetViews>
  <sheetFormatPr defaultColWidth="11.421875" defaultRowHeight="12.75"/>
  <sheetData>
    <row r="1" spans="1:16" ht="1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5.75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.75">
      <c r="A4" s="12" t="s">
        <v>35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5.75">
      <c r="A6" s="12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ht="12.75">
      <c r="A7" s="1"/>
    </row>
    <row r="8" ht="12.75">
      <c r="A8" s="1"/>
    </row>
    <row r="9" ht="12.75">
      <c r="A9" s="2"/>
    </row>
    <row r="10" spans="1:16" ht="12.75">
      <c r="A10" s="10" t="s">
        <v>0</v>
      </c>
      <c r="B10" s="13" t="s">
        <v>2</v>
      </c>
      <c r="C10" s="14"/>
      <c r="D10" s="15"/>
      <c r="E10" s="13" t="s">
        <v>25</v>
      </c>
      <c r="F10" s="14"/>
      <c r="G10" s="15"/>
      <c r="H10" s="13" t="s">
        <v>26</v>
      </c>
      <c r="I10" s="14"/>
      <c r="J10" s="15"/>
      <c r="K10" s="13" t="s">
        <v>27</v>
      </c>
      <c r="L10" s="14"/>
      <c r="M10" s="15"/>
      <c r="N10" s="13" t="s">
        <v>28</v>
      </c>
      <c r="O10" s="14"/>
      <c r="P10" s="15"/>
    </row>
    <row r="11" spans="1:16" ht="12.75">
      <c r="A11" s="11" t="s">
        <v>1</v>
      </c>
      <c r="B11" s="4" t="s">
        <v>2</v>
      </c>
      <c r="C11" s="4" t="s">
        <v>3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  <c r="J11" s="4" t="s">
        <v>4</v>
      </c>
      <c r="K11" s="4" t="s">
        <v>2</v>
      </c>
      <c r="L11" s="4" t="s">
        <v>3</v>
      </c>
      <c r="M11" s="4" t="s">
        <v>4</v>
      </c>
      <c r="N11" s="4" t="s">
        <v>2</v>
      </c>
      <c r="O11" s="4" t="s">
        <v>3</v>
      </c>
      <c r="P11" s="4" t="s">
        <v>4</v>
      </c>
    </row>
    <row r="12" ht="12.75">
      <c r="A12" s="1"/>
    </row>
    <row r="13" spans="1:16" ht="12.75">
      <c r="A13" s="3" t="s">
        <v>2</v>
      </c>
      <c r="B13" s="16">
        <f>SUM(B15:B34)</f>
        <v>171746</v>
      </c>
      <c r="C13" s="16">
        <f aca="true" t="shared" si="0" ref="C13:P13">SUM(C15:C34)</f>
        <v>77202</v>
      </c>
      <c r="D13" s="16">
        <f t="shared" si="0"/>
        <v>94544</v>
      </c>
      <c r="E13" s="16">
        <f t="shared" si="0"/>
        <v>48109</v>
      </c>
      <c r="F13" s="16">
        <f t="shared" si="0"/>
        <v>25936</v>
      </c>
      <c r="G13" s="16">
        <f t="shared" si="0"/>
        <v>22173</v>
      </c>
      <c r="H13" s="16">
        <f t="shared" si="0"/>
        <v>18974</v>
      </c>
      <c r="I13" s="16">
        <f t="shared" si="0"/>
        <v>101</v>
      </c>
      <c r="J13" s="16">
        <f t="shared" si="0"/>
        <v>18873</v>
      </c>
      <c r="K13" s="16">
        <f t="shared" si="0"/>
        <v>85812</v>
      </c>
      <c r="L13" s="16">
        <f t="shared" si="0"/>
        <v>42940</v>
      </c>
      <c r="M13" s="16">
        <f t="shared" si="0"/>
        <v>42872</v>
      </c>
      <c r="N13" s="16">
        <f t="shared" si="0"/>
        <v>18851</v>
      </c>
      <c r="O13" s="16">
        <f t="shared" si="0"/>
        <v>8225</v>
      </c>
      <c r="P13" s="16">
        <f t="shared" si="0"/>
        <v>10626</v>
      </c>
    </row>
    <row r="14" spans="1:16" ht="12.75">
      <c r="A14" s="1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2.75">
      <c r="A15" s="2" t="s">
        <v>5</v>
      </c>
      <c r="B15" s="18">
        <f>'[1]POBXGPO'!D381</f>
        <v>3787</v>
      </c>
      <c r="C15" s="18">
        <f>'[1]POBXGPO'!E381</f>
        <v>1980</v>
      </c>
      <c r="D15" s="18">
        <f>'[1]POBXGPO'!F381</f>
        <v>1807</v>
      </c>
      <c r="E15" s="19">
        <f>'[1]POBXGPO'!G381</f>
        <v>0</v>
      </c>
      <c r="F15" s="19">
        <f>'[1]POBXGPO'!H381</f>
        <v>0</v>
      </c>
      <c r="G15" s="19">
        <f>'[1]POBXGPO'!I381</f>
        <v>0</v>
      </c>
      <c r="H15" s="19">
        <f>'[1]POBXGPO'!J381</f>
        <v>0</v>
      </c>
      <c r="I15" s="19">
        <f>'[1]POBXGPO'!K381</f>
        <v>0</v>
      </c>
      <c r="J15" s="19">
        <f>'[1]POBXGPO'!L381</f>
        <v>0</v>
      </c>
      <c r="K15" s="18">
        <f>'[1]POBXGPO'!M381</f>
        <v>3787</v>
      </c>
      <c r="L15" s="18">
        <f>'[1]POBXGPO'!N381</f>
        <v>1980</v>
      </c>
      <c r="M15" s="18">
        <f>'[1]POBXGPO'!O381</f>
        <v>1807</v>
      </c>
      <c r="N15" s="19">
        <f>'[1]POBXGPO'!P381</f>
        <v>0</v>
      </c>
      <c r="O15" s="19">
        <f>'[1]POBXGPO'!Q381</f>
        <v>0</v>
      </c>
      <c r="P15" s="19">
        <f>'[1]POBXGPO'!R381</f>
        <v>0</v>
      </c>
    </row>
    <row r="16" spans="1:16" ht="12.75">
      <c r="A16" s="2" t="s">
        <v>6</v>
      </c>
      <c r="B16" s="18">
        <f>'[1]POBXGPO'!D382</f>
        <v>6479</v>
      </c>
      <c r="C16" s="18">
        <f>'[1]POBXGPO'!E382</f>
        <v>3345</v>
      </c>
      <c r="D16" s="18">
        <f>'[1]POBXGPO'!F382</f>
        <v>3134</v>
      </c>
      <c r="E16" s="19">
        <f>'[1]POBXGPO'!G382</f>
        <v>3</v>
      </c>
      <c r="F16" s="19">
        <f>'[1]POBXGPO'!H382</f>
        <v>2</v>
      </c>
      <c r="G16" s="19">
        <f>'[1]POBXGPO'!I382</f>
        <v>1</v>
      </c>
      <c r="H16" s="19">
        <f>'[1]POBXGPO'!J382</f>
        <v>0</v>
      </c>
      <c r="I16" s="19">
        <f>'[1]POBXGPO'!K382</f>
        <v>0</v>
      </c>
      <c r="J16" s="19">
        <f>'[1]POBXGPO'!L382</f>
        <v>0</v>
      </c>
      <c r="K16" s="18">
        <f>'[1]POBXGPO'!M382</f>
        <v>6476</v>
      </c>
      <c r="L16" s="18">
        <f>'[1]POBXGPO'!N382</f>
        <v>3343</v>
      </c>
      <c r="M16" s="18">
        <f>'[1]POBXGPO'!O382</f>
        <v>3133</v>
      </c>
      <c r="N16" s="19">
        <f>'[1]POBXGPO'!P382</f>
        <v>0</v>
      </c>
      <c r="O16" s="19">
        <f>'[1]POBXGPO'!Q382</f>
        <v>0</v>
      </c>
      <c r="P16" s="19">
        <f>'[1]POBXGPO'!R382</f>
        <v>0</v>
      </c>
    </row>
    <row r="17" spans="1:16" ht="12.75">
      <c r="A17" s="2" t="s">
        <v>7</v>
      </c>
      <c r="B17" s="18">
        <f>'[1]POBXGPO'!D383</f>
        <v>9488</v>
      </c>
      <c r="C17" s="18">
        <f>'[1]POBXGPO'!E383</f>
        <v>4862</v>
      </c>
      <c r="D17" s="18">
        <f>'[1]POBXGPO'!F383</f>
        <v>4626</v>
      </c>
      <c r="E17" s="19">
        <f>'[1]POBXGPO'!G383</f>
        <v>7</v>
      </c>
      <c r="F17" s="19">
        <f>'[1]POBXGPO'!H383</f>
        <v>4</v>
      </c>
      <c r="G17" s="19">
        <f>'[1]POBXGPO'!I383</f>
        <v>3</v>
      </c>
      <c r="H17" s="19">
        <f>'[1]POBXGPO'!J383</f>
        <v>0</v>
      </c>
      <c r="I17" s="19">
        <f>'[1]POBXGPO'!K383</f>
        <v>0</v>
      </c>
      <c r="J17" s="19">
        <f>'[1]POBXGPO'!L383</f>
        <v>0</v>
      </c>
      <c r="K17" s="18">
        <f>'[1]POBXGPO'!M383</f>
        <v>9481</v>
      </c>
      <c r="L17" s="18">
        <f>'[1]POBXGPO'!N383</f>
        <v>4858</v>
      </c>
      <c r="M17" s="18">
        <f>'[1]POBXGPO'!O383</f>
        <v>4623</v>
      </c>
      <c r="N17" s="19">
        <f>'[1]POBXGPO'!P383</f>
        <v>0</v>
      </c>
      <c r="O17" s="19">
        <f>'[1]POBXGPO'!Q383</f>
        <v>0</v>
      </c>
      <c r="P17" s="19">
        <f>'[1]POBXGPO'!R383</f>
        <v>0</v>
      </c>
    </row>
    <row r="18" spans="1:16" ht="12.75">
      <c r="A18" s="2" t="s">
        <v>8</v>
      </c>
      <c r="B18" s="18">
        <f>'[1]POBXGPO'!D384</f>
        <v>3760</v>
      </c>
      <c r="C18" s="18">
        <f>'[1]POBXGPO'!E384</f>
        <v>1920</v>
      </c>
      <c r="D18" s="18">
        <f>'[1]POBXGPO'!F384</f>
        <v>1840</v>
      </c>
      <c r="E18" s="19">
        <f>'[1]POBXGPO'!G384</f>
        <v>6</v>
      </c>
      <c r="F18" s="19">
        <f>'[1]POBXGPO'!H384</f>
        <v>3</v>
      </c>
      <c r="G18" s="19">
        <f>'[1]POBXGPO'!I384</f>
        <v>3</v>
      </c>
      <c r="H18" s="19">
        <f>'[1]POBXGPO'!J384</f>
        <v>0</v>
      </c>
      <c r="I18" s="19">
        <f>'[1]POBXGPO'!K384</f>
        <v>0</v>
      </c>
      <c r="J18" s="19">
        <f>'[1]POBXGPO'!L384</f>
        <v>0</v>
      </c>
      <c r="K18" s="18">
        <f>'[1]POBXGPO'!M384</f>
        <v>3754</v>
      </c>
      <c r="L18" s="18">
        <f>'[1]POBXGPO'!N384</f>
        <v>1917</v>
      </c>
      <c r="M18" s="18">
        <f>'[1]POBXGPO'!O384</f>
        <v>1837</v>
      </c>
      <c r="N18" s="19">
        <f>'[1]POBXGPO'!P384</f>
        <v>0</v>
      </c>
      <c r="O18" s="19">
        <f>'[1]POBXGPO'!Q384</f>
        <v>0</v>
      </c>
      <c r="P18" s="19">
        <f>'[1]POBXGPO'!R384</f>
        <v>0</v>
      </c>
    </row>
    <row r="19" spans="1:16" ht="12.75">
      <c r="A19" s="2" t="s">
        <v>9</v>
      </c>
      <c r="B19" s="18">
        <f>'[1]POBXGPO'!D385</f>
        <v>4117</v>
      </c>
      <c r="C19" s="18">
        <f>'[1]POBXGPO'!E385</f>
        <v>2099</v>
      </c>
      <c r="D19" s="18">
        <f>'[1]POBXGPO'!F385</f>
        <v>2018</v>
      </c>
      <c r="E19" s="19">
        <f>'[1]POBXGPO'!G385</f>
        <v>7</v>
      </c>
      <c r="F19" s="19">
        <f>'[1]POBXGPO'!H385</f>
        <v>4</v>
      </c>
      <c r="G19" s="19">
        <f>'[1]POBXGPO'!I385</f>
        <v>3</v>
      </c>
      <c r="H19" s="19">
        <f>'[1]POBXGPO'!J385</f>
        <v>0</v>
      </c>
      <c r="I19" s="19">
        <f>'[1]POBXGPO'!K385</f>
        <v>0</v>
      </c>
      <c r="J19" s="19">
        <f>'[1]POBXGPO'!L385</f>
        <v>0</v>
      </c>
      <c r="K19" s="18">
        <f>'[1]POBXGPO'!M385</f>
        <v>4110</v>
      </c>
      <c r="L19" s="18">
        <f>'[1]POBXGPO'!N385</f>
        <v>2095</v>
      </c>
      <c r="M19" s="18">
        <f>'[1]POBXGPO'!O385</f>
        <v>2015</v>
      </c>
      <c r="N19" s="19">
        <f>'[1]POBXGPO'!P385</f>
        <v>0</v>
      </c>
      <c r="O19" s="19">
        <f>'[1]POBXGPO'!Q385</f>
        <v>0</v>
      </c>
      <c r="P19" s="19">
        <f>'[1]POBXGPO'!R385</f>
        <v>0</v>
      </c>
    </row>
    <row r="20" spans="1:16" ht="12.75">
      <c r="A20" s="2" t="s">
        <v>10</v>
      </c>
      <c r="B20" s="18">
        <f>'[1]POBXGPO'!D386</f>
        <v>12130</v>
      </c>
      <c r="C20" s="18">
        <f>'[1]POBXGPO'!E386</f>
        <v>6150</v>
      </c>
      <c r="D20" s="18">
        <f>'[1]POBXGPO'!F386</f>
        <v>5980</v>
      </c>
      <c r="E20" s="19">
        <f>'[1]POBXGPO'!G386</f>
        <v>40</v>
      </c>
      <c r="F20" s="19">
        <f>'[1]POBXGPO'!H386</f>
        <v>22</v>
      </c>
      <c r="G20" s="19">
        <f>'[1]POBXGPO'!I386</f>
        <v>18</v>
      </c>
      <c r="H20" s="19">
        <f>'[1]POBXGPO'!J386</f>
        <v>0</v>
      </c>
      <c r="I20" s="19">
        <f>'[1]POBXGPO'!K386</f>
        <v>0</v>
      </c>
      <c r="J20" s="19">
        <f>'[1]POBXGPO'!L386</f>
        <v>0</v>
      </c>
      <c r="K20" s="18">
        <f>'[1]POBXGPO'!M386</f>
        <v>12090</v>
      </c>
      <c r="L20" s="18">
        <f>'[1]POBXGPO'!N386</f>
        <v>6128</v>
      </c>
      <c r="M20" s="18">
        <f>'[1]POBXGPO'!O386</f>
        <v>5962</v>
      </c>
      <c r="N20" s="19">
        <f>'[1]POBXGPO'!P386</f>
        <v>0</v>
      </c>
      <c r="O20" s="19">
        <f>'[1]POBXGPO'!Q386</f>
        <v>0</v>
      </c>
      <c r="P20" s="19">
        <f>'[1]POBXGPO'!R386</f>
        <v>0</v>
      </c>
    </row>
    <row r="21" spans="1:16" ht="12.75">
      <c r="A21" s="2" t="s">
        <v>11</v>
      </c>
      <c r="B21" s="18">
        <f>'[1]POBXGPO'!D387</f>
        <v>20530</v>
      </c>
      <c r="C21" s="18">
        <f>'[1]POBXGPO'!E387</f>
        <v>10500</v>
      </c>
      <c r="D21" s="18">
        <f>'[1]POBXGPO'!F387</f>
        <v>10030</v>
      </c>
      <c r="E21" s="19">
        <f>'[1]POBXGPO'!G387</f>
        <v>132</v>
      </c>
      <c r="F21" s="19">
        <f>'[1]POBXGPO'!H387</f>
        <v>76</v>
      </c>
      <c r="G21" s="19">
        <f>'[1]POBXGPO'!I387</f>
        <v>56</v>
      </c>
      <c r="H21" s="19">
        <f>'[1]POBXGPO'!J387</f>
        <v>0</v>
      </c>
      <c r="I21" s="19">
        <f>'[1]POBXGPO'!K387</f>
        <v>0</v>
      </c>
      <c r="J21" s="19">
        <f>'[1]POBXGPO'!L387</f>
        <v>0</v>
      </c>
      <c r="K21" s="18">
        <f>'[1]POBXGPO'!M387</f>
        <v>20398</v>
      </c>
      <c r="L21" s="18">
        <f>'[1]POBXGPO'!N387</f>
        <v>10424</v>
      </c>
      <c r="M21" s="18">
        <f>'[1]POBXGPO'!O387</f>
        <v>9974</v>
      </c>
      <c r="N21" s="19">
        <f>'[1]POBXGPO'!P387</f>
        <v>0</v>
      </c>
      <c r="O21" s="19">
        <f>'[1]POBXGPO'!Q387</f>
        <v>0</v>
      </c>
      <c r="P21" s="19">
        <f>'[1]POBXGPO'!R387</f>
        <v>0</v>
      </c>
    </row>
    <row r="22" spans="1:16" ht="12.75">
      <c r="A22" s="2" t="s">
        <v>12</v>
      </c>
      <c r="B22" s="18">
        <f>'[1]POBXGPO'!D388</f>
        <v>14409</v>
      </c>
      <c r="C22" s="18">
        <f>'[1]POBXGPO'!E388</f>
        <v>7243</v>
      </c>
      <c r="D22" s="18">
        <f>'[1]POBXGPO'!F388</f>
        <v>7166</v>
      </c>
      <c r="E22" s="19">
        <f>'[1]POBXGPO'!G388</f>
        <v>151</v>
      </c>
      <c r="F22" s="19">
        <f>'[1]POBXGPO'!H388</f>
        <v>86</v>
      </c>
      <c r="G22" s="19">
        <f>'[1]POBXGPO'!I388</f>
        <v>65</v>
      </c>
      <c r="H22" s="19">
        <f>'[1]POBXGPO'!J388</f>
        <v>84</v>
      </c>
      <c r="I22" s="19">
        <f>'[1]POBXGPO'!K388</f>
        <v>0</v>
      </c>
      <c r="J22" s="19">
        <f>'[1]POBXGPO'!L388</f>
        <v>84</v>
      </c>
      <c r="K22" s="18">
        <f>'[1]POBXGPO'!M388</f>
        <v>14174</v>
      </c>
      <c r="L22" s="18">
        <f>'[1]POBXGPO'!N388</f>
        <v>7157</v>
      </c>
      <c r="M22" s="18">
        <f>'[1]POBXGPO'!O388</f>
        <v>7017</v>
      </c>
      <c r="N22" s="19">
        <f>'[1]POBXGPO'!P388</f>
        <v>0</v>
      </c>
      <c r="O22" s="19">
        <f>'[1]POBXGPO'!Q388</f>
        <v>0</v>
      </c>
      <c r="P22" s="19">
        <f>'[1]POBXGPO'!R388</f>
        <v>0</v>
      </c>
    </row>
    <row r="23" spans="1:16" ht="12.75">
      <c r="A23" s="2" t="s">
        <v>13</v>
      </c>
      <c r="B23" s="18">
        <f>'[1]POBXGPO'!D389</f>
        <v>9422</v>
      </c>
      <c r="C23" s="18">
        <f>'[1]POBXGPO'!E389</f>
        <v>3842</v>
      </c>
      <c r="D23" s="18">
        <f>'[1]POBXGPO'!F389</f>
        <v>5580</v>
      </c>
      <c r="E23" s="18">
        <f>'[1]POBXGPO'!G389</f>
        <v>1512</v>
      </c>
      <c r="F23" s="19">
        <f>'[1]POBXGPO'!H389</f>
        <v>729</v>
      </c>
      <c r="G23" s="19">
        <f>'[1]POBXGPO'!I389</f>
        <v>783</v>
      </c>
      <c r="H23" s="19">
        <f>'[1]POBXGPO'!J389</f>
        <v>928</v>
      </c>
      <c r="I23" s="19">
        <f>'[1]POBXGPO'!K389</f>
        <v>0</v>
      </c>
      <c r="J23" s="19">
        <f>'[1]POBXGPO'!L389</f>
        <v>928</v>
      </c>
      <c r="K23" s="18">
        <f>'[1]POBXGPO'!M389</f>
        <v>6982</v>
      </c>
      <c r="L23" s="18">
        <f>'[1]POBXGPO'!N389</f>
        <v>3113</v>
      </c>
      <c r="M23" s="18">
        <f>'[1]POBXGPO'!O389</f>
        <v>3869</v>
      </c>
      <c r="N23" s="19">
        <f>'[1]POBXGPO'!P389</f>
        <v>0</v>
      </c>
      <c r="O23" s="19">
        <f>'[1]POBXGPO'!Q389</f>
        <v>0</v>
      </c>
      <c r="P23" s="19">
        <f>'[1]POBXGPO'!R389</f>
        <v>0</v>
      </c>
    </row>
    <row r="24" spans="1:16" ht="12.75">
      <c r="A24" s="2" t="s">
        <v>14</v>
      </c>
      <c r="B24" s="18">
        <f>'[1]POBXGPO'!D390</f>
        <v>11632</v>
      </c>
      <c r="C24" s="18">
        <f>'[1]POBXGPO'!E390</f>
        <v>4151</v>
      </c>
      <c r="D24" s="18">
        <f>'[1]POBXGPO'!F390</f>
        <v>7481</v>
      </c>
      <c r="E24" s="18">
        <f>'[1]POBXGPO'!G390</f>
        <v>5008</v>
      </c>
      <c r="F24" s="18">
        <f>'[1]POBXGPO'!H390</f>
        <v>2334</v>
      </c>
      <c r="G24" s="18">
        <f>'[1]POBXGPO'!I390</f>
        <v>2674</v>
      </c>
      <c r="H24" s="18">
        <f>'[1]POBXGPO'!J390</f>
        <v>2271</v>
      </c>
      <c r="I24" s="19">
        <f>'[1]POBXGPO'!K390</f>
        <v>0</v>
      </c>
      <c r="J24" s="18">
        <f>'[1]POBXGPO'!L390</f>
        <v>2271</v>
      </c>
      <c r="K24" s="18">
        <f>'[1]POBXGPO'!M390</f>
        <v>4353</v>
      </c>
      <c r="L24" s="18">
        <f>'[1]POBXGPO'!N390</f>
        <v>1817</v>
      </c>
      <c r="M24" s="18">
        <f>'[1]POBXGPO'!O390</f>
        <v>2536</v>
      </c>
      <c r="N24" s="19">
        <f>'[1]POBXGPO'!P390</f>
        <v>0</v>
      </c>
      <c r="O24" s="19">
        <f>'[1]POBXGPO'!Q390</f>
        <v>0</v>
      </c>
      <c r="P24" s="19">
        <f>'[1]POBXGPO'!R390</f>
        <v>0</v>
      </c>
    </row>
    <row r="25" spans="1:16" ht="12.75">
      <c r="A25" s="2" t="s">
        <v>15</v>
      </c>
      <c r="B25" s="18">
        <f>'[1]POBXGPO'!D391</f>
        <v>10472</v>
      </c>
      <c r="C25" s="18">
        <f>'[1]POBXGPO'!E391</f>
        <v>3376</v>
      </c>
      <c r="D25" s="18">
        <f>'[1]POBXGPO'!F391</f>
        <v>7096</v>
      </c>
      <c r="E25" s="18">
        <f>'[1]POBXGPO'!G391</f>
        <v>7174</v>
      </c>
      <c r="F25" s="18">
        <f>'[1]POBXGPO'!H391</f>
        <v>3318</v>
      </c>
      <c r="G25" s="18">
        <f>'[1]POBXGPO'!I391</f>
        <v>3856</v>
      </c>
      <c r="H25" s="18">
        <f>'[1]POBXGPO'!J391</f>
        <v>3187</v>
      </c>
      <c r="I25" s="19">
        <f>'[1]POBXGPO'!K391</f>
        <v>3</v>
      </c>
      <c r="J25" s="18">
        <f>'[1]POBXGPO'!L391</f>
        <v>3184</v>
      </c>
      <c r="K25" s="19">
        <f>'[1]POBXGPO'!M391</f>
        <v>111</v>
      </c>
      <c r="L25" s="19">
        <f>'[1]POBXGPO'!N391</f>
        <v>55</v>
      </c>
      <c r="M25" s="19">
        <f>'[1]POBXGPO'!O391</f>
        <v>56</v>
      </c>
      <c r="N25" s="19">
        <f>'[1]POBXGPO'!P391</f>
        <v>0</v>
      </c>
      <c r="O25" s="19">
        <f>'[1]POBXGPO'!Q391</f>
        <v>0</v>
      </c>
      <c r="P25" s="19">
        <f>'[1]POBXGPO'!R391</f>
        <v>0</v>
      </c>
    </row>
    <row r="26" spans="1:16" ht="12.75">
      <c r="A26" s="2" t="s">
        <v>16</v>
      </c>
      <c r="B26" s="18">
        <f>'[1]POBXGPO'!D392</f>
        <v>12093</v>
      </c>
      <c r="C26" s="18">
        <f>'[1]POBXGPO'!E392</f>
        <v>4105</v>
      </c>
      <c r="D26" s="18">
        <f>'[1]POBXGPO'!F392</f>
        <v>7988</v>
      </c>
      <c r="E26" s="18">
        <f>'[1]POBXGPO'!G392</f>
        <v>8496</v>
      </c>
      <c r="F26" s="18">
        <f>'[1]POBXGPO'!H392</f>
        <v>4061</v>
      </c>
      <c r="G26" s="18">
        <f>'[1]POBXGPO'!I392</f>
        <v>4435</v>
      </c>
      <c r="H26" s="18">
        <f>'[1]POBXGPO'!J392</f>
        <v>3529</v>
      </c>
      <c r="I26" s="19">
        <f>'[1]POBXGPO'!K392</f>
        <v>4</v>
      </c>
      <c r="J26" s="18">
        <f>'[1]POBXGPO'!L392</f>
        <v>3525</v>
      </c>
      <c r="K26" s="19">
        <f>'[1]POBXGPO'!M392</f>
        <v>62</v>
      </c>
      <c r="L26" s="19">
        <f>'[1]POBXGPO'!N392</f>
        <v>37</v>
      </c>
      <c r="M26" s="19">
        <f>'[1]POBXGPO'!O392</f>
        <v>25</v>
      </c>
      <c r="N26" s="19">
        <f>'[1]POBXGPO'!P392</f>
        <v>6</v>
      </c>
      <c r="O26" s="19">
        <f>'[1]POBXGPO'!Q392</f>
        <v>3</v>
      </c>
      <c r="P26" s="19">
        <f>'[1]POBXGPO'!R392</f>
        <v>3</v>
      </c>
    </row>
    <row r="27" spans="1:16" ht="12.75">
      <c r="A27" s="2" t="s">
        <v>17</v>
      </c>
      <c r="B27" s="18">
        <f>'[1]POBXGPO'!D393</f>
        <v>10005</v>
      </c>
      <c r="C27" s="18">
        <f>'[1]POBXGPO'!E393</f>
        <v>3791</v>
      </c>
      <c r="D27" s="18">
        <f>'[1]POBXGPO'!F393</f>
        <v>6214</v>
      </c>
      <c r="E27" s="18">
        <f>'[1]POBXGPO'!G393</f>
        <v>7140</v>
      </c>
      <c r="F27" s="18">
        <f>'[1]POBXGPO'!H393</f>
        <v>3758</v>
      </c>
      <c r="G27" s="18">
        <f>'[1]POBXGPO'!I393</f>
        <v>3382</v>
      </c>
      <c r="H27" s="18">
        <f>'[1]POBXGPO'!J393</f>
        <v>2729</v>
      </c>
      <c r="I27" s="19">
        <f>'[1]POBXGPO'!K393</f>
        <v>4</v>
      </c>
      <c r="J27" s="18">
        <f>'[1]POBXGPO'!L393</f>
        <v>2725</v>
      </c>
      <c r="K27" s="19">
        <f>'[1]POBXGPO'!M393</f>
        <v>21</v>
      </c>
      <c r="L27" s="19">
        <f>'[1]POBXGPO'!N393</f>
        <v>10</v>
      </c>
      <c r="M27" s="19">
        <f>'[1]POBXGPO'!O393</f>
        <v>11</v>
      </c>
      <c r="N27" s="19">
        <f>'[1]POBXGPO'!P393</f>
        <v>115</v>
      </c>
      <c r="O27" s="19">
        <f>'[1]POBXGPO'!Q393</f>
        <v>19</v>
      </c>
      <c r="P27" s="19">
        <f>'[1]POBXGPO'!R393</f>
        <v>96</v>
      </c>
    </row>
    <row r="28" spans="1:16" ht="12.75">
      <c r="A28" s="2" t="s">
        <v>18</v>
      </c>
      <c r="B28" s="18">
        <f>'[1]POBXGPO'!D394</f>
        <v>7617</v>
      </c>
      <c r="C28" s="18">
        <f>'[1]POBXGPO'!E394</f>
        <v>3210</v>
      </c>
      <c r="D28" s="18">
        <f>'[1]POBXGPO'!F394</f>
        <v>4407</v>
      </c>
      <c r="E28" s="18">
        <f>'[1]POBXGPO'!G394</f>
        <v>5391</v>
      </c>
      <c r="F28" s="18">
        <f>'[1]POBXGPO'!H394</f>
        <v>3075</v>
      </c>
      <c r="G28" s="18">
        <f>'[1]POBXGPO'!I394</f>
        <v>2316</v>
      </c>
      <c r="H28" s="18">
        <f>'[1]POBXGPO'!J394</f>
        <v>1738</v>
      </c>
      <c r="I28" s="19">
        <f>'[1]POBXGPO'!K394</f>
        <v>2</v>
      </c>
      <c r="J28" s="18">
        <f>'[1]POBXGPO'!L394</f>
        <v>1736</v>
      </c>
      <c r="K28" s="19">
        <f>'[1]POBXGPO'!M394</f>
        <v>8</v>
      </c>
      <c r="L28" s="19">
        <f>'[1]POBXGPO'!N394</f>
        <v>4</v>
      </c>
      <c r="M28" s="19">
        <f>'[1]POBXGPO'!O394</f>
        <v>4</v>
      </c>
      <c r="N28" s="19">
        <f>'[1]POBXGPO'!P394</f>
        <v>480</v>
      </c>
      <c r="O28" s="19">
        <f>'[1]POBXGPO'!Q394</f>
        <v>129</v>
      </c>
      <c r="P28" s="19">
        <f>'[1]POBXGPO'!R394</f>
        <v>351</v>
      </c>
    </row>
    <row r="29" spans="1:16" ht="12.75">
      <c r="A29" s="2" t="s">
        <v>19</v>
      </c>
      <c r="B29" s="18">
        <f>'[1]POBXGPO'!D395</f>
        <v>6492</v>
      </c>
      <c r="C29" s="18">
        <f>'[1]POBXGPO'!E395</f>
        <v>2883</v>
      </c>
      <c r="D29" s="18">
        <f>'[1]POBXGPO'!F395</f>
        <v>3609</v>
      </c>
      <c r="E29" s="18">
        <f>'[1]POBXGPO'!G395</f>
        <v>3974</v>
      </c>
      <c r="F29" s="18">
        <f>'[1]POBXGPO'!H395</f>
        <v>2466</v>
      </c>
      <c r="G29" s="18">
        <f>'[1]POBXGPO'!I395</f>
        <v>1508</v>
      </c>
      <c r="H29" s="18">
        <f>'[1]POBXGPO'!J395</f>
        <v>1277</v>
      </c>
      <c r="I29" s="19">
        <f>'[1]POBXGPO'!K395</f>
        <v>3</v>
      </c>
      <c r="J29" s="18">
        <f>'[1]POBXGPO'!L395</f>
        <v>1274</v>
      </c>
      <c r="K29" s="19">
        <f>'[1]POBXGPO'!M395</f>
        <v>2</v>
      </c>
      <c r="L29" s="19">
        <f>'[1]POBXGPO'!N395</f>
        <v>1</v>
      </c>
      <c r="M29" s="19">
        <f>'[1]POBXGPO'!O395</f>
        <v>1</v>
      </c>
      <c r="N29" s="18">
        <f>'[1]POBXGPO'!P395</f>
        <v>1239</v>
      </c>
      <c r="O29" s="19">
        <f>'[1]POBXGPO'!Q395</f>
        <v>413</v>
      </c>
      <c r="P29" s="19">
        <f>'[1]POBXGPO'!R395</f>
        <v>826</v>
      </c>
    </row>
    <row r="30" spans="1:16" ht="12.75">
      <c r="A30" s="2" t="s">
        <v>20</v>
      </c>
      <c r="B30" s="18">
        <f>'[1]POBXGPO'!D396</f>
        <v>6015</v>
      </c>
      <c r="C30" s="18">
        <f>'[1]POBXGPO'!E396</f>
        <v>2721</v>
      </c>
      <c r="D30" s="18">
        <f>'[1]POBXGPO'!F396</f>
        <v>3294</v>
      </c>
      <c r="E30" s="18">
        <f>'[1]POBXGPO'!G396</f>
        <v>2866</v>
      </c>
      <c r="F30" s="18">
        <f>'[1]POBXGPO'!H396</f>
        <v>1878</v>
      </c>
      <c r="G30" s="19">
        <f>'[1]POBXGPO'!I396</f>
        <v>988</v>
      </c>
      <c r="H30" s="19">
        <f>'[1]POBXGPO'!J396</f>
        <v>968</v>
      </c>
      <c r="I30" s="19">
        <f>'[1]POBXGPO'!K396</f>
        <v>23</v>
      </c>
      <c r="J30" s="19">
        <f>'[1]POBXGPO'!L396</f>
        <v>945</v>
      </c>
      <c r="K30" s="19">
        <f>'[1]POBXGPO'!M396</f>
        <v>2</v>
      </c>
      <c r="L30" s="19">
        <f>'[1]POBXGPO'!N396</f>
        <v>1</v>
      </c>
      <c r="M30" s="19">
        <f>'[1]POBXGPO'!O396</f>
        <v>1</v>
      </c>
      <c r="N30" s="18">
        <f>'[1]POBXGPO'!P396</f>
        <v>2179</v>
      </c>
      <c r="O30" s="19">
        <f>'[1]POBXGPO'!Q396</f>
        <v>819</v>
      </c>
      <c r="P30" s="18">
        <f>'[1]POBXGPO'!R396</f>
        <v>1360</v>
      </c>
    </row>
    <row r="31" spans="1:16" ht="12.75">
      <c r="A31" s="2" t="s">
        <v>21</v>
      </c>
      <c r="B31" s="18">
        <f>'[1]POBXGPO'!D397</f>
        <v>5788</v>
      </c>
      <c r="C31" s="18">
        <f>'[1]POBXGPO'!E397</f>
        <v>2616</v>
      </c>
      <c r="D31" s="18">
        <f>'[1]POBXGPO'!F397</f>
        <v>3172</v>
      </c>
      <c r="E31" s="18">
        <f>'[1]POBXGPO'!G397</f>
        <v>2014</v>
      </c>
      <c r="F31" s="18">
        <f>'[1]POBXGPO'!H397</f>
        <v>1347</v>
      </c>
      <c r="G31" s="19">
        <f>'[1]POBXGPO'!I397</f>
        <v>667</v>
      </c>
      <c r="H31" s="19">
        <f>'[1]POBXGPO'!J397</f>
        <v>771</v>
      </c>
      <c r="I31" s="19">
        <f>'[1]POBXGPO'!K397</f>
        <v>23</v>
      </c>
      <c r="J31" s="19">
        <f>'[1]POBXGPO'!L397</f>
        <v>748</v>
      </c>
      <c r="K31" s="19">
        <f>'[1]POBXGPO'!M397</f>
        <v>1</v>
      </c>
      <c r="L31" s="19">
        <f>'[1]POBXGPO'!N397</f>
        <v>0</v>
      </c>
      <c r="M31" s="19">
        <f>'[1]POBXGPO'!O397</f>
        <v>1</v>
      </c>
      <c r="N31" s="18">
        <f>'[1]POBXGPO'!P397</f>
        <v>3002</v>
      </c>
      <c r="O31" s="18">
        <f>'[1]POBXGPO'!Q397</f>
        <v>1246</v>
      </c>
      <c r="P31" s="18">
        <f>'[1]POBXGPO'!R397</f>
        <v>1756</v>
      </c>
    </row>
    <row r="32" spans="1:16" ht="12.75">
      <c r="A32" s="2" t="s">
        <v>22</v>
      </c>
      <c r="B32" s="18">
        <f>'[1]POBXGPO'!D398</f>
        <v>5787</v>
      </c>
      <c r="C32" s="18">
        <f>'[1]POBXGPO'!E398</f>
        <v>2758</v>
      </c>
      <c r="D32" s="18">
        <f>'[1]POBXGPO'!F398</f>
        <v>3029</v>
      </c>
      <c r="E32" s="18">
        <f>'[1]POBXGPO'!G398</f>
        <v>1937</v>
      </c>
      <c r="F32" s="18">
        <f>'[1]POBXGPO'!H398</f>
        <v>1298</v>
      </c>
      <c r="G32" s="19">
        <f>'[1]POBXGPO'!I398</f>
        <v>639</v>
      </c>
      <c r="H32" s="19">
        <f>'[1]POBXGPO'!J398</f>
        <v>595</v>
      </c>
      <c r="I32" s="19">
        <f>'[1]POBXGPO'!K398</f>
        <v>16</v>
      </c>
      <c r="J32" s="19">
        <f>'[1]POBXGPO'!L398</f>
        <v>579</v>
      </c>
      <c r="K32" s="19">
        <f>'[1]POBXGPO'!M398</f>
        <v>0</v>
      </c>
      <c r="L32" s="19">
        <f>'[1]POBXGPO'!N398</f>
        <v>0</v>
      </c>
      <c r="M32" s="19">
        <f>'[1]POBXGPO'!O398</f>
        <v>0</v>
      </c>
      <c r="N32" s="18">
        <f>'[1]POBXGPO'!P398</f>
        <v>3255</v>
      </c>
      <c r="O32" s="18">
        <f>'[1]POBXGPO'!Q398</f>
        <v>1444</v>
      </c>
      <c r="P32" s="18">
        <f>'[1]POBXGPO'!R398</f>
        <v>1811</v>
      </c>
    </row>
    <row r="33" spans="1:16" ht="12.75">
      <c r="A33" s="2" t="s">
        <v>23</v>
      </c>
      <c r="B33" s="18">
        <f>'[1]POBXGPO'!D399</f>
        <v>4311</v>
      </c>
      <c r="C33" s="18">
        <f>'[1]POBXGPO'!E399</f>
        <v>1999</v>
      </c>
      <c r="D33" s="18">
        <f>'[1]POBXGPO'!F399</f>
        <v>2312</v>
      </c>
      <c r="E33" s="19">
        <f>'[1]POBXGPO'!G399</f>
        <v>995</v>
      </c>
      <c r="F33" s="19">
        <f>'[1]POBXGPO'!H399</f>
        <v>667</v>
      </c>
      <c r="G33" s="19">
        <f>'[1]POBXGPO'!I399</f>
        <v>328</v>
      </c>
      <c r="H33" s="19">
        <f>'[1]POBXGPO'!J399</f>
        <v>421</v>
      </c>
      <c r="I33" s="19">
        <f>'[1]POBXGPO'!K399</f>
        <v>9</v>
      </c>
      <c r="J33" s="19">
        <f>'[1]POBXGPO'!L399</f>
        <v>412</v>
      </c>
      <c r="K33" s="19">
        <f>'[1]POBXGPO'!M399</f>
        <v>0</v>
      </c>
      <c r="L33" s="19">
        <f>'[1]POBXGPO'!N399</f>
        <v>0</v>
      </c>
      <c r="M33" s="19">
        <f>'[1]POBXGPO'!O399</f>
        <v>0</v>
      </c>
      <c r="N33" s="18">
        <f>'[1]POBXGPO'!P399</f>
        <v>2895</v>
      </c>
      <c r="O33" s="18">
        <f>'[1]POBXGPO'!Q399</f>
        <v>1323</v>
      </c>
      <c r="P33" s="18">
        <f>'[1]POBXGPO'!R399</f>
        <v>1572</v>
      </c>
    </row>
    <row r="34" spans="1:16" ht="12.75">
      <c r="A34" s="2" t="s">
        <v>24</v>
      </c>
      <c r="B34" s="18">
        <f>'[1]POBXGPO'!D400</f>
        <v>7412</v>
      </c>
      <c r="C34" s="18">
        <f>'[1]POBXGPO'!E400</f>
        <v>3651</v>
      </c>
      <c r="D34" s="18">
        <f>'[1]POBXGPO'!F400</f>
        <v>3761</v>
      </c>
      <c r="E34" s="18">
        <f>'[1]POBXGPO'!G400</f>
        <v>1256</v>
      </c>
      <c r="F34" s="19">
        <f>'[1]POBXGPO'!H400</f>
        <v>808</v>
      </c>
      <c r="G34" s="19">
        <f>'[1]POBXGPO'!I400</f>
        <v>448</v>
      </c>
      <c r="H34" s="19">
        <f>'[1]POBXGPO'!J400</f>
        <v>476</v>
      </c>
      <c r="I34" s="19">
        <f>'[1]POBXGPO'!K400</f>
        <v>14</v>
      </c>
      <c r="J34" s="19">
        <f>'[1]POBXGPO'!L400</f>
        <v>462</v>
      </c>
      <c r="K34" s="19">
        <f>'[1]POBXGPO'!M400</f>
        <v>0</v>
      </c>
      <c r="L34" s="19">
        <f>'[1]POBXGPO'!N400</f>
        <v>0</v>
      </c>
      <c r="M34" s="19">
        <f>'[1]POBXGPO'!O400</f>
        <v>0</v>
      </c>
      <c r="N34" s="18">
        <f>'[1]POBXGPO'!P400</f>
        <v>5680</v>
      </c>
      <c r="O34" s="18">
        <f>'[1]POBXGPO'!Q400</f>
        <v>2829</v>
      </c>
      <c r="P34" s="18">
        <f>'[1]POBXGPO'!R400</f>
        <v>2851</v>
      </c>
    </row>
    <row r="35" spans="1:16" ht="12.75">
      <c r="A35" s="1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3" t="s">
        <v>30</v>
      </c>
      <c r="B37" t="s">
        <v>29</v>
      </c>
    </row>
    <row r="38" spans="1:2" ht="12.75">
      <c r="A38" s="2"/>
      <c r="B38" t="s">
        <v>31</v>
      </c>
    </row>
    <row r="39" spans="1:2" ht="12.75">
      <c r="A39" s="2"/>
      <c r="B39" t="s">
        <v>32</v>
      </c>
    </row>
    <row r="40" spans="1:2" ht="12.75">
      <c r="A40" s="2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.5905511811023623" header="0" footer="0"/>
  <pageSetup firstPageNumber="60" useFirstPageNumber="1" horizontalDpi="600" verticalDpi="600" orientation="landscape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2005-08-24T16:37:44Z</cp:lastPrinted>
  <dcterms:created xsi:type="dcterms:W3CDTF">2004-01-23T15:37:52Z</dcterms:created>
  <dcterms:modified xsi:type="dcterms:W3CDTF">2005-08-24T16:38:07Z</dcterms:modified>
  <cp:category/>
  <cp:version/>
  <cp:contentType/>
  <cp:contentStatus/>
</cp:coreProperties>
</file>