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externalReferences>
    <externalReference r:id="rId4"/>
  </externalReference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<sst xmlns="http://schemas.openxmlformats.org/spreadsheetml/2006/main" count="51" uniqueCount="37">
  <si>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</si>
  <si>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</si>
  <si>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</si>
  <si>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</si>
  <si>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</si>
  <si>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</si>
  <si>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</si>
  <si>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</si>
  <si>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</si>
  <si>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</si>
  <si>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</si>
  <si>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</si>
  <si>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</si>
  <si>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</si>
  <si>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</si>
  <si>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</si>
  <si>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</si>
  <si>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</si>
  <si>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</si>
  <si>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</si>
  <si>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</si>
  <si>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</si>
  <si>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</si>
  <si>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</si>
  <si>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</si>
  <si>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</si>
  <si>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</si>
  <si>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</si>
  <si>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</si>
  <si>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</si>
  <si>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</si>
  <si>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</si>
  <si>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</si>
  <si>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</si>
  <si>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18 POBLACION AMPARADA POR GRUPOS DE EDAD, SEXO Y TIPO DE DERECHOHABIENTE</t>
  </si>
  <si>
    <t>HIDALGO</t>
  </si>
  <si>
    <t>ANUARIO ESTADISTICO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</si>
</sst>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BXGPO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297">
          <cell r="D297">
            <v>4339</v>
          </cell>
          <cell r="E297">
            <v>2267</v>
          </cell>
          <cell r="F297">
            <v>2072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4339</v>
          </cell>
          <cell r="N297">
            <v>2267</v>
          </cell>
          <cell r="O297">
            <v>2072</v>
          </cell>
          <cell r="P297">
            <v>0</v>
          </cell>
          <cell r="Q297">
            <v>0</v>
          </cell>
          <cell r="R297">
            <v>0</v>
          </cell>
        </row>
        <row r="298">
          <cell r="D298">
            <v>7418</v>
          </cell>
          <cell r="E298">
            <v>3832</v>
          </cell>
          <cell r="F298">
            <v>3586</v>
          </cell>
          <cell r="G298">
            <v>3</v>
          </cell>
          <cell r="H298">
            <v>2</v>
          </cell>
          <cell r="I298">
            <v>1</v>
          </cell>
          <cell r="J298">
            <v>0</v>
          </cell>
          <cell r="K298">
            <v>0</v>
          </cell>
          <cell r="L298">
            <v>0</v>
          </cell>
          <cell r="M298">
            <v>7415</v>
          </cell>
          <cell r="N298">
            <v>3830</v>
          </cell>
          <cell r="O298">
            <v>3585</v>
          </cell>
          <cell r="P298">
            <v>0</v>
          </cell>
          <cell r="Q298">
            <v>0</v>
          </cell>
          <cell r="R298">
            <v>0</v>
          </cell>
        </row>
        <row r="299">
          <cell r="D299">
            <v>10862</v>
          </cell>
          <cell r="E299">
            <v>5566</v>
          </cell>
          <cell r="F299">
            <v>5296</v>
          </cell>
          <cell r="G299">
            <v>7</v>
          </cell>
          <cell r="H299">
            <v>4</v>
          </cell>
          <cell r="I299">
            <v>3</v>
          </cell>
          <cell r="J299">
            <v>0</v>
          </cell>
          <cell r="K299">
            <v>0</v>
          </cell>
          <cell r="L299">
            <v>0</v>
          </cell>
          <cell r="M299">
            <v>10855</v>
          </cell>
          <cell r="N299">
            <v>5562</v>
          </cell>
          <cell r="O299">
            <v>5293</v>
          </cell>
          <cell r="P299">
            <v>0</v>
          </cell>
          <cell r="Q299">
            <v>0</v>
          </cell>
          <cell r="R299">
            <v>0</v>
          </cell>
        </row>
        <row r="300">
          <cell r="D300">
            <v>4301</v>
          </cell>
          <cell r="E300">
            <v>2196</v>
          </cell>
          <cell r="F300">
            <v>2105</v>
          </cell>
          <cell r="G300">
            <v>5</v>
          </cell>
          <cell r="H300">
            <v>3</v>
          </cell>
          <cell r="I300">
            <v>2</v>
          </cell>
          <cell r="J300">
            <v>0</v>
          </cell>
          <cell r="K300">
            <v>0</v>
          </cell>
          <cell r="L300">
            <v>0</v>
          </cell>
          <cell r="M300">
            <v>4296</v>
          </cell>
          <cell r="N300">
            <v>2193</v>
          </cell>
          <cell r="O300">
            <v>2103</v>
          </cell>
          <cell r="P300">
            <v>0</v>
          </cell>
          <cell r="Q300">
            <v>0</v>
          </cell>
          <cell r="R300">
            <v>0</v>
          </cell>
        </row>
        <row r="301">
          <cell r="D301">
            <v>4709</v>
          </cell>
          <cell r="E301">
            <v>2399</v>
          </cell>
          <cell r="F301">
            <v>2310</v>
          </cell>
          <cell r="G301">
            <v>6</v>
          </cell>
          <cell r="H301">
            <v>3</v>
          </cell>
          <cell r="I301">
            <v>3</v>
          </cell>
          <cell r="J301">
            <v>0</v>
          </cell>
          <cell r="K301">
            <v>0</v>
          </cell>
          <cell r="L301">
            <v>0</v>
          </cell>
          <cell r="M301">
            <v>4703</v>
          </cell>
          <cell r="N301">
            <v>2396</v>
          </cell>
          <cell r="O301">
            <v>2307</v>
          </cell>
          <cell r="P301">
            <v>0</v>
          </cell>
          <cell r="Q301">
            <v>0</v>
          </cell>
          <cell r="R301">
            <v>0</v>
          </cell>
        </row>
        <row r="302">
          <cell r="D302">
            <v>13874</v>
          </cell>
          <cell r="E302">
            <v>7037</v>
          </cell>
          <cell r="F302">
            <v>6837</v>
          </cell>
          <cell r="G302">
            <v>33</v>
          </cell>
          <cell r="H302">
            <v>20</v>
          </cell>
          <cell r="I302">
            <v>13</v>
          </cell>
          <cell r="J302">
            <v>0</v>
          </cell>
          <cell r="K302">
            <v>0</v>
          </cell>
          <cell r="L302">
            <v>0</v>
          </cell>
          <cell r="M302">
            <v>13841</v>
          </cell>
          <cell r="N302">
            <v>7017</v>
          </cell>
          <cell r="O302">
            <v>6824</v>
          </cell>
          <cell r="P302">
            <v>0</v>
          </cell>
          <cell r="Q302">
            <v>0</v>
          </cell>
          <cell r="R302">
            <v>0</v>
          </cell>
        </row>
        <row r="303">
          <cell r="D303">
            <v>23470</v>
          </cell>
          <cell r="E303">
            <v>12000</v>
          </cell>
          <cell r="F303">
            <v>11470</v>
          </cell>
          <cell r="G303">
            <v>116</v>
          </cell>
          <cell r="H303">
            <v>66</v>
          </cell>
          <cell r="I303">
            <v>50</v>
          </cell>
          <cell r="J303">
            <v>0</v>
          </cell>
          <cell r="K303">
            <v>0</v>
          </cell>
          <cell r="L303">
            <v>0</v>
          </cell>
          <cell r="M303">
            <v>23354</v>
          </cell>
          <cell r="N303">
            <v>11934</v>
          </cell>
          <cell r="O303">
            <v>11420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16478</v>
          </cell>
          <cell r="E304">
            <v>8279</v>
          </cell>
          <cell r="F304">
            <v>8199</v>
          </cell>
          <cell r="G304">
            <v>157</v>
          </cell>
          <cell r="H304">
            <v>87</v>
          </cell>
          <cell r="I304">
            <v>70</v>
          </cell>
          <cell r="J304">
            <v>97</v>
          </cell>
          <cell r="K304">
            <v>0</v>
          </cell>
          <cell r="L304">
            <v>97</v>
          </cell>
          <cell r="M304">
            <v>16224</v>
          </cell>
          <cell r="N304">
            <v>8192</v>
          </cell>
          <cell r="O304">
            <v>8032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11190</v>
          </cell>
          <cell r="E305">
            <v>4574</v>
          </cell>
          <cell r="F305">
            <v>6616</v>
          </cell>
          <cell r="G305">
            <v>2130</v>
          </cell>
          <cell r="H305">
            <v>1010</v>
          </cell>
          <cell r="I305">
            <v>1120</v>
          </cell>
          <cell r="J305">
            <v>1064</v>
          </cell>
          <cell r="K305">
            <v>0</v>
          </cell>
          <cell r="L305">
            <v>1064</v>
          </cell>
          <cell r="M305">
            <v>7996</v>
          </cell>
          <cell r="N305">
            <v>3564</v>
          </cell>
          <cell r="O305">
            <v>4432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14684</v>
          </cell>
          <cell r="E306">
            <v>5325</v>
          </cell>
          <cell r="F306">
            <v>9359</v>
          </cell>
          <cell r="G306">
            <v>7098</v>
          </cell>
          <cell r="H306">
            <v>3242</v>
          </cell>
          <cell r="I306">
            <v>3856</v>
          </cell>
          <cell r="J306">
            <v>2603</v>
          </cell>
          <cell r="K306">
            <v>0</v>
          </cell>
          <cell r="L306">
            <v>2603</v>
          </cell>
          <cell r="M306">
            <v>4983</v>
          </cell>
          <cell r="N306">
            <v>2083</v>
          </cell>
          <cell r="O306">
            <v>2900</v>
          </cell>
          <cell r="P306">
            <v>0</v>
          </cell>
          <cell r="Q306">
            <v>0</v>
          </cell>
          <cell r="R306">
            <v>0</v>
          </cell>
        </row>
        <row r="307">
          <cell r="D307">
            <v>13942</v>
          </cell>
          <cell r="E307">
            <v>4676</v>
          </cell>
          <cell r="F307">
            <v>9266</v>
          </cell>
          <cell r="G307">
            <v>10165</v>
          </cell>
          <cell r="H307">
            <v>4611</v>
          </cell>
          <cell r="I307">
            <v>5554</v>
          </cell>
          <cell r="J307">
            <v>3650</v>
          </cell>
          <cell r="K307">
            <v>1</v>
          </cell>
          <cell r="L307">
            <v>3649</v>
          </cell>
          <cell r="M307">
            <v>127</v>
          </cell>
          <cell r="N307">
            <v>64</v>
          </cell>
          <cell r="O307">
            <v>63</v>
          </cell>
          <cell r="P307">
            <v>0</v>
          </cell>
          <cell r="Q307">
            <v>0</v>
          </cell>
          <cell r="R307">
            <v>0</v>
          </cell>
        </row>
        <row r="308">
          <cell r="D308">
            <v>16161</v>
          </cell>
          <cell r="E308">
            <v>5708</v>
          </cell>
          <cell r="F308">
            <v>10453</v>
          </cell>
          <cell r="G308">
            <v>12034</v>
          </cell>
          <cell r="H308">
            <v>5655</v>
          </cell>
          <cell r="I308">
            <v>6379</v>
          </cell>
          <cell r="J308">
            <v>4043</v>
          </cell>
          <cell r="K308">
            <v>9</v>
          </cell>
          <cell r="L308">
            <v>4034</v>
          </cell>
          <cell r="M308">
            <v>70</v>
          </cell>
          <cell r="N308">
            <v>38</v>
          </cell>
          <cell r="O308">
            <v>32</v>
          </cell>
          <cell r="P308">
            <v>14</v>
          </cell>
          <cell r="Q308">
            <v>6</v>
          </cell>
          <cell r="R308">
            <v>8</v>
          </cell>
        </row>
        <row r="309">
          <cell r="D309">
            <v>13372</v>
          </cell>
          <cell r="E309">
            <v>5265</v>
          </cell>
          <cell r="F309">
            <v>8107</v>
          </cell>
          <cell r="G309">
            <v>10089</v>
          </cell>
          <cell r="H309">
            <v>5228</v>
          </cell>
          <cell r="I309">
            <v>4861</v>
          </cell>
          <cell r="J309">
            <v>3130</v>
          </cell>
          <cell r="K309">
            <v>0</v>
          </cell>
          <cell r="L309">
            <v>3130</v>
          </cell>
          <cell r="M309">
            <v>22</v>
          </cell>
          <cell r="N309">
            <v>13</v>
          </cell>
          <cell r="O309">
            <v>9</v>
          </cell>
          <cell r="P309">
            <v>131</v>
          </cell>
          <cell r="Q309">
            <v>24</v>
          </cell>
          <cell r="R309">
            <v>107</v>
          </cell>
        </row>
        <row r="310">
          <cell r="D310">
            <v>10052</v>
          </cell>
          <cell r="E310">
            <v>4377</v>
          </cell>
          <cell r="F310">
            <v>5675</v>
          </cell>
          <cell r="G310">
            <v>7504</v>
          </cell>
          <cell r="H310">
            <v>4221</v>
          </cell>
          <cell r="I310">
            <v>3283</v>
          </cell>
          <cell r="J310">
            <v>1990</v>
          </cell>
          <cell r="K310">
            <v>3</v>
          </cell>
          <cell r="L310">
            <v>1987</v>
          </cell>
          <cell r="M310">
            <v>9</v>
          </cell>
          <cell r="N310">
            <v>4</v>
          </cell>
          <cell r="O310">
            <v>5</v>
          </cell>
          <cell r="P310">
            <v>549</v>
          </cell>
          <cell r="Q310">
            <v>149</v>
          </cell>
          <cell r="R310">
            <v>400</v>
          </cell>
        </row>
        <row r="311">
          <cell r="D311">
            <v>8152</v>
          </cell>
          <cell r="E311">
            <v>3709</v>
          </cell>
          <cell r="F311">
            <v>4443</v>
          </cell>
          <cell r="G311">
            <v>5264</v>
          </cell>
          <cell r="H311">
            <v>3230</v>
          </cell>
          <cell r="I311">
            <v>2034</v>
          </cell>
          <cell r="J311">
            <v>1465</v>
          </cell>
          <cell r="K311">
            <v>3</v>
          </cell>
          <cell r="L311">
            <v>1462</v>
          </cell>
          <cell r="M311">
            <v>3</v>
          </cell>
          <cell r="N311">
            <v>2</v>
          </cell>
          <cell r="O311">
            <v>1</v>
          </cell>
          <cell r="P311">
            <v>1420</v>
          </cell>
          <cell r="Q311">
            <v>474</v>
          </cell>
          <cell r="R311">
            <v>946</v>
          </cell>
        </row>
        <row r="312">
          <cell r="D312">
            <v>7076</v>
          </cell>
          <cell r="E312">
            <v>3224</v>
          </cell>
          <cell r="F312">
            <v>3852</v>
          </cell>
          <cell r="G312">
            <v>3471</v>
          </cell>
          <cell r="H312">
            <v>2260</v>
          </cell>
          <cell r="I312">
            <v>1211</v>
          </cell>
          <cell r="J312">
            <v>1107</v>
          </cell>
          <cell r="K312">
            <v>26</v>
          </cell>
          <cell r="L312">
            <v>1081</v>
          </cell>
          <cell r="M312">
            <v>2</v>
          </cell>
          <cell r="N312">
            <v>1</v>
          </cell>
          <cell r="O312">
            <v>1</v>
          </cell>
          <cell r="P312">
            <v>2496</v>
          </cell>
          <cell r="Q312">
            <v>937</v>
          </cell>
          <cell r="R312">
            <v>1559</v>
          </cell>
        </row>
        <row r="313">
          <cell r="D313">
            <v>6586</v>
          </cell>
          <cell r="E313">
            <v>2965</v>
          </cell>
          <cell r="F313">
            <v>3621</v>
          </cell>
          <cell r="G313">
            <v>2264</v>
          </cell>
          <cell r="H313">
            <v>1511</v>
          </cell>
          <cell r="I313">
            <v>753</v>
          </cell>
          <cell r="J313">
            <v>883</v>
          </cell>
          <cell r="K313">
            <v>28</v>
          </cell>
          <cell r="L313">
            <v>855</v>
          </cell>
          <cell r="M313">
            <v>1</v>
          </cell>
          <cell r="N313">
            <v>0</v>
          </cell>
          <cell r="O313">
            <v>1</v>
          </cell>
          <cell r="P313">
            <v>3438</v>
          </cell>
          <cell r="Q313">
            <v>1426</v>
          </cell>
          <cell r="R313">
            <v>2012</v>
          </cell>
        </row>
        <row r="314">
          <cell r="D314">
            <v>6572</v>
          </cell>
          <cell r="E314">
            <v>3102</v>
          </cell>
          <cell r="F314">
            <v>3470</v>
          </cell>
          <cell r="G314">
            <v>2163</v>
          </cell>
          <cell r="H314">
            <v>1432</v>
          </cell>
          <cell r="I314">
            <v>731</v>
          </cell>
          <cell r="J314">
            <v>681</v>
          </cell>
          <cell r="K314">
            <v>18</v>
          </cell>
          <cell r="L314">
            <v>663</v>
          </cell>
          <cell r="M314">
            <v>0</v>
          </cell>
          <cell r="N314">
            <v>0</v>
          </cell>
          <cell r="O314">
            <v>0</v>
          </cell>
          <cell r="P314">
            <v>3728</v>
          </cell>
          <cell r="Q314">
            <v>1652</v>
          </cell>
          <cell r="R314">
            <v>2076</v>
          </cell>
        </row>
        <row r="315">
          <cell r="D315">
            <v>4804</v>
          </cell>
          <cell r="E315">
            <v>2200</v>
          </cell>
          <cell r="F315">
            <v>2604</v>
          </cell>
          <cell r="G315">
            <v>1006</v>
          </cell>
          <cell r="H315">
            <v>673</v>
          </cell>
          <cell r="I315">
            <v>333</v>
          </cell>
          <cell r="J315">
            <v>481</v>
          </cell>
          <cell r="K315">
            <v>11</v>
          </cell>
          <cell r="L315">
            <v>470</v>
          </cell>
          <cell r="M315">
            <v>0</v>
          </cell>
          <cell r="N315">
            <v>0</v>
          </cell>
          <cell r="O315">
            <v>0</v>
          </cell>
          <cell r="P315">
            <v>3317</v>
          </cell>
          <cell r="Q315">
            <v>1516</v>
          </cell>
          <cell r="R315">
            <v>1801</v>
          </cell>
        </row>
        <row r="316">
          <cell r="D316">
            <v>8268</v>
          </cell>
          <cell r="E316">
            <v>4038</v>
          </cell>
          <cell r="F316">
            <v>4230</v>
          </cell>
          <cell r="G316">
            <v>1216</v>
          </cell>
          <cell r="H316">
            <v>781</v>
          </cell>
          <cell r="I316">
            <v>435</v>
          </cell>
          <cell r="J316">
            <v>545</v>
          </cell>
          <cell r="K316">
            <v>16</v>
          </cell>
          <cell r="L316">
            <v>529</v>
          </cell>
          <cell r="M316">
            <v>0</v>
          </cell>
          <cell r="N316">
            <v>0</v>
          </cell>
          <cell r="O316">
            <v>0</v>
          </cell>
          <cell r="P316">
            <v>6507</v>
          </cell>
          <cell r="Q316">
            <v>3241</v>
          </cell>
          <cell r="R316">
            <v>3266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spans="1:16" ht="1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5.75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.75">
      <c r="A4" s="12" t="s">
        <v>34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.75">
      <c r="A6" s="12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ht="12.75">
      <c r="A7" s="1"/>
    </row>
    <row r="8" ht="12.75">
      <c r="A8" s="1"/>
    </row>
    <row r="9" ht="12.75">
      <c r="A9" s="2"/>
    </row>
    <row r="10" spans="1:16" ht="12.75">
      <c r="A10" s="10" t="s">
        <v>0</v>
      </c>
      <c r="B10" s="13" t="s">
        <v>2</v>
      </c>
      <c r="C10" s="14"/>
      <c r="D10" s="15"/>
      <c r="E10" s="13" t="s">
        <v>25</v>
      </c>
      <c r="F10" s="14"/>
      <c r="G10" s="15"/>
      <c r="H10" s="13" t="s">
        <v>26</v>
      </c>
      <c r="I10" s="14"/>
      <c r="J10" s="15"/>
      <c r="K10" s="13" t="s">
        <v>27</v>
      </c>
      <c r="L10" s="14"/>
      <c r="M10" s="15"/>
      <c r="N10" s="13" t="s">
        <v>28</v>
      </c>
      <c r="O10" s="14"/>
      <c r="P10" s="15"/>
    </row>
    <row r="11" spans="1:16" ht="12.75">
      <c r="A11" s="11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1"/>
    </row>
    <row r="13" spans="1:16" ht="12.75">
      <c r="A13" s="3" t="s">
        <v>2</v>
      </c>
      <c r="B13" s="16">
        <f>SUM(B15:B34)</f>
        <v>206310</v>
      </c>
      <c r="C13" s="16">
        <f aca="true" t="shared" si="0" ref="C13:P13">SUM(C15:C34)</f>
        <v>92739</v>
      </c>
      <c r="D13" s="16">
        <f t="shared" si="0"/>
        <v>113571</v>
      </c>
      <c r="E13" s="16">
        <f t="shared" si="0"/>
        <v>64731</v>
      </c>
      <c r="F13" s="16">
        <f t="shared" si="0"/>
        <v>34039</v>
      </c>
      <c r="G13" s="16">
        <f t="shared" si="0"/>
        <v>30692</v>
      </c>
      <c r="H13" s="16">
        <f t="shared" si="0"/>
        <v>21739</v>
      </c>
      <c r="I13" s="16">
        <f t="shared" si="0"/>
        <v>115</v>
      </c>
      <c r="J13" s="16">
        <f t="shared" si="0"/>
        <v>21624</v>
      </c>
      <c r="K13" s="16">
        <f t="shared" si="0"/>
        <v>98240</v>
      </c>
      <c r="L13" s="16">
        <f t="shared" si="0"/>
        <v>49160</v>
      </c>
      <c r="M13" s="16">
        <f t="shared" si="0"/>
        <v>49080</v>
      </c>
      <c r="N13" s="16">
        <f t="shared" si="0"/>
        <v>21600</v>
      </c>
      <c r="O13" s="16">
        <f t="shared" si="0"/>
        <v>9425</v>
      </c>
      <c r="P13" s="16">
        <f t="shared" si="0"/>
        <v>12175</v>
      </c>
    </row>
    <row r="14" spans="1:16" ht="12.75">
      <c r="A14" s="1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2.75">
      <c r="A15" s="2" t="s">
        <v>5</v>
      </c>
      <c r="B15" s="18">
        <f>'[1]POBXGPO'!D297</f>
        <v>4339</v>
      </c>
      <c r="C15" s="18">
        <f>'[1]POBXGPO'!E297</f>
        <v>2267</v>
      </c>
      <c r="D15" s="18">
        <f>'[1]POBXGPO'!F297</f>
        <v>2072</v>
      </c>
      <c r="E15" s="19">
        <f>'[1]POBXGPO'!G297</f>
        <v>0</v>
      </c>
      <c r="F15" s="19">
        <f>'[1]POBXGPO'!H297</f>
        <v>0</v>
      </c>
      <c r="G15" s="19">
        <f>'[1]POBXGPO'!I297</f>
        <v>0</v>
      </c>
      <c r="H15" s="19">
        <f>'[1]POBXGPO'!J297</f>
        <v>0</v>
      </c>
      <c r="I15" s="19">
        <f>'[1]POBXGPO'!K297</f>
        <v>0</v>
      </c>
      <c r="J15" s="19">
        <f>'[1]POBXGPO'!L297</f>
        <v>0</v>
      </c>
      <c r="K15" s="18">
        <f>'[1]POBXGPO'!M297</f>
        <v>4339</v>
      </c>
      <c r="L15" s="18">
        <f>'[1]POBXGPO'!N297</f>
        <v>2267</v>
      </c>
      <c r="M15" s="18">
        <f>'[1]POBXGPO'!O297</f>
        <v>2072</v>
      </c>
      <c r="N15" s="19">
        <f>'[1]POBXGPO'!P297</f>
        <v>0</v>
      </c>
      <c r="O15" s="19">
        <f>'[1]POBXGPO'!Q297</f>
        <v>0</v>
      </c>
      <c r="P15" s="19">
        <f>'[1]POBXGPO'!R297</f>
        <v>0</v>
      </c>
    </row>
    <row r="16" spans="1:16" ht="12.75">
      <c r="A16" s="2" t="s">
        <v>6</v>
      </c>
      <c r="B16" s="18">
        <f>'[1]POBXGPO'!D298</f>
        <v>7418</v>
      </c>
      <c r="C16" s="18">
        <f>'[1]POBXGPO'!E298</f>
        <v>3832</v>
      </c>
      <c r="D16" s="18">
        <f>'[1]POBXGPO'!F298</f>
        <v>3586</v>
      </c>
      <c r="E16" s="19">
        <f>'[1]POBXGPO'!G298</f>
        <v>3</v>
      </c>
      <c r="F16" s="19">
        <f>'[1]POBXGPO'!H298</f>
        <v>2</v>
      </c>
      <c r="G16" s="19">
        <f>'[1]POBXGPO'!I298</f>
        <v>1</v>
      </c>
      <c r="H16" s="19">
        <f>'[1]POBXGPO'!J298</f>
        <v>0</v>
      </c>
      <c r="I16" s="19">
        <f>'[1]POBXGPO'!K298</f>
        <v>0</v>
      </c>
      <c r="J16" s="19">
        <f>'[1]POBXGPO'!L298</f>
        <v>0</v>
      </c>
      <c r="K16" s="18">
        <f>'[1]POBXGPO'!M298</f>
        <v>7415</v>
      </c>
      <c r="L16" s="18">
        <f>'[1]POBXGPO'!N298</f>
        <v>3830</v>
      </c>
      <c r="M16" s="18">
        <f>'[1]POBXGPO'!O298</f>
        <v>3585</v>
      </c>
      <c r="N16" s="19">
        <f>'[1]POBXGPO'!P298</f>
        <v>0</v>
      </c>
      <c r="O16" s="19">
        <f>'[1]POBXGPO'!Q298</f>
        <v>0</v>
      </c>
      <c r="P16" s="19">
        <f>'[1]POBXGPO'!R298</f>
        <v>0</v>
      </c>
    </row>
    <row r="17" spans="1:16" ht="12.75">
      <c r="A17" s="2" t="s">
        <v>7</v>
      </c>
      <c r="B17" s="18">
        <f>'[1]POBXGPO'!D299</f>
        <v>10862</v>
      </c>
      <c r="C17" s="18">
        <f>'[1]POBXGPO'!E299</f>
        <v>5566</v>
      </c>
      <c r="D17" s="18">
        <f>'[1]POBXGPO'!F299</f>
        <v>5296</v>
      </c>
      <c r="E17" s="19">
        <f>'[1]POBXGPO'!G299</f>
        <v>7</v>
      </c>
      <c r="F17" s="19">
        <f>'[1]POBXGPO'!H299</f>
        <v>4</v>
      </c>
      <c r="G17" s="19">
        <f>'[1]POBXGPO'!I299</f>
        <v>3</v>
      </c>
      <c r="H17" s="19">
        <f>'[1]POBXGPO'!J299</f>
        <v>0</v>
      </c>
      <c r="I17" s="19">
        <f>'[1]POBXGPO'!K299</f>
        <v>0</v>
      </c>
      <c r="J17" s="19">
        <f>'[1]POBXGPO'!L299</f>
        <v>0</v>
      </c>
      <c r="K17" s="18">
        <f>'[1]POBXGPO'!M299</f>
        <v>10855</v>
      </c>
      <c r="L17" s="18">
        <f>'[1]POBXGPO'!N299</f>
        <v>5562</v>
      </c>
      <c r="M17" s="18">
        <f>'[1]POBXGPO'!O299</f>
        <v>5293</v>
      </c>
      <c r="N17" s="19">
        <f>'[1]POBXGPO'!P299</f>
        <v>0</v>
      </c>
      <c r="O17" s="19">
        <f>'[1]POBXGPO'!Q299</f>
        <v>0</v>
      </c>
      <c r="P17" s="19">
        <f>'[1]POBXGPO'!R299</f>
        <v>0</v>
      </c>
    </row>
    <row r="18" spans="1:16" ht="12.75">
      <c r="A18" s="2" t="s">
        <v>8</v>
      </c>
      <c r="B18" s="18">
        <f>'[1]POBXGPO'!D300</f>
        <v>4301</v>
      </c>
      <c r="C18" s="18">
        <f>'[1]POBXGPO'!E300</f>
        <v>2196</v>
      </c>
      <c r="D18" s="18">
        <f>'[1]POBXGPO'!F300</f>
        <v>2105</v>
      </c>
      <c r="E18" s="19">
        <f>'[1]POBXGPO'!G300</f>
        <v>5</v>
      </c>
      <c r="F18" s="19">
        <f>'[1]POBXGPO'!H300</f>
        <v>3</v>
      </c>
      <c r="G18" s="19">
        <f>'[1]POBXGPO'!I300</f>
        <v>2</v>
      </c>
      <c r="H18" s="19">
        <f>'[1]POBXGPO'!J300</f>
        <v>0</v>
      </c>
      <c r="I18" s="19">
        <f>'[1]POBXGPO'!K300</f>
        <v>0</v>
      </c>
      <c r="J18" s="19">
        <f>'[1]POBXGPO'!L300</f>
        <v>0</v>
      </c>
      <c r="K18" s="18">
        <f>'[1]POBXGPO'!M300</f>
        <v>4296</v>
      </c>
      <c r="L18" s="18">
        <f>'[1]POBXGPO'!N300</f>
        <v>2193</v>
      </c>
      <c r="M18" s="18">
        <f>'[1]POBXGPO'!O300</f>
        <v>2103</v>
      </c>
      <c r="N18" s="19">
        <f>'[1]POBXGPO'!P300</f>
        <v>0</v>
      </c>
      <c r="O18" s="19">
        <f>'[1]POBXGPO'!Q300</f>
        <v>0</v>
      </c>
      <c r="P18" s="19">
        <f>'[1]POBXGPO'!R300</f>
        <v>0</v>
      </c>
    </row>
    <row r="19" spans="1:16" ht="12.75">
      <c r="A19" s="2" t="s">
        <v>9</v>
      </c>
      <c r="B19" s="18">
        <f>'[1]POBXGPO'!D301</f>
        <v>4709</v>
      </c>
      <c r="C19" s="18">
        <f>'[1]POBXGPO'!E301</f>
        <v>2399</v>
      </c>
      <c r="D19" s="18">
        <f>'[1]POBXGPO'!F301</f>
        <v>2310</v>
      </c>
      <c r="E19" s="19">
        <f>'[1]POBXGPO'!G301</f>
        <v>6</v>
      </c>
      <c r="F19" s="19">
        <f>'[1]POBXGPO'!H301</f>
        <v>3</v>
      </c>
      <c r="G19" s="19">
        <f>'[1]POBXGPO'!I301</f>
        <v>3</v>
      </c>
      <c r="H19" s="19">
        <f>'[1]POBXGPO'!J301</f>
        <v>0</v>
      </c>
      <c r="I19" s="19">
        <f>'[1]POBXGPO'!K301</f>
        <v>0</v>
      </c>
      <c r="J19" s="19">
        <f>'[1]POBXGPO'!L301</f>
        <v>0</v>
      </c>
      <c r="K19" s="18">
        <f>'[1]POBXGPO'!M301</f>
        <v>4703</v>
      </c>
      <c r="L19" s="18">
        <f>'[1]POBXGPO'!N301</f>
        <v>2396</v>
      </c>
      <c r="M19" s="18">
        <f>'[1]POBXGPO'!O301</f>
        <v>2307</v>
      </c>
      <c r="N19" s="19">
        <f>'[1]POBXGPO'!P301</f>
        <v>0</v>
      </c>
      <c r="O19" s="19">
        <f>'[1]POBXGPO'!Q301</f>
        <v>0</v>
      </c>
      <c r="P19" s="19">
        <f>'[1]POBXGPO'!R301</f>
        <v>0</v>
      </c>
    </row>
    <row r="20" spans="1:16" ht="12.75">
      <c r="A20" s="2" t="s">
        <v>10</v>
      </c>
      <c r="B20" s="18">
        <f>'[1]POBXGPO'!D302</f>
        <v>13874</v>
      </c>
      <c r="C20" s="18">
        <f>'[1]POBXGPO'!E302</f>
        <v>7037</v>
      </c>
      <c r="D20" s="18">
        <f>'[1]POBXGPO'!F302</f>
        <v>6837</v>
      </c>
      <c r="E20" s="19">
        <f>'[1]POBXGPO'!G302</f>
        <v>33</v>
      </c>
      <c r="F20" s="19">
        <f>'[1]POBXGPO'!H302</f>
        <v>20</v>
      </c>
      <c r="G20" s="19">
        <f>'[1]POBXGPO'!I302</f>
        <v>13</v>
      </c>
      <c r="H20" s="19">
        <f>'[1]POBXGPO'!J302</f>
        <v>0</v>
      </c>
      <c r="I20" s="19">
        <f>'[1]POBXGPO'!K302</f>
        <v>0</v>
      </c>
      <c r="J20" s="19">
        <f>'[1]POBXGPO'!L302</f>
        <v>0</v>
      </c>
      <c r="K20" s="18">
        <f>'[1]POBXGPO'!M302</f>
        <v>13841</v>
      </c>
      <c r="L20" s="18">
        <f>'[1]POBXGPO'!N302</f>
        <v>7017</v>
      </c>
      <c r="M20" s="18">
        <f>'[1]POBXGPO'!O302</f>
        <v>6824</v>
      </c>
      <c r="N20" s="19">
        <f>'[1]POBXGPO'!P302</f>
        <v>0</v>
      </c>
      <c r="O20" s="19">
        <f>'[1]POBXGPO'!Q302</f>
        <v>0</v>
      </c>
      <c r="P20" s="19">
        <f>'[1]POBXGPO'!R302</f>
        <v>0</v>
      </c>
    </row>
    <row r="21" spans="1:16" ht="12.75">
      <c r="A21" s="2" t="s">
        <v>11</v>
      </c>
      <c r="B21" s="18">
        <f>'[1]POBXGPO'!D303</f>
        <v>23470</v>
      </c>
      <c r="C21" s="18">
        <f>'[1]POBXGPO'!E303</f>
        <v>12000</v>
      </c>
      <c r="D21" s="18">
        <f>'[1]POBXGPO'!F303</f>
        <v>11470</v>
      </c>
      <c r="E21" s="19">
        <f>'[1]POBXGPO'!G303</f>
        <v>116</v>
      </c>
      <c r="F21" s="19">
        <f>'[1]POBXGPO'!H303</f>
        <v>66</v>
      </c>
      <c r="G21" s="19">
        <f>'[1]POBXGPO'!I303</f>
        <v>50</v>
      </c>
      <c r="H21" s="19">
        <f>'[1]POBXGPO'!J303</f>
        <v>0</v>
      </c>
      <c r="I21" s="19">
        <f>'[1]POBXGPO'!K303</f>
        <v>0</v>
      </c>
      <c r="J21" s="19">
        <f>'[1]POBXGPO'!L303</f>
        <v>0</v>
      </c>
      <c r="K21" s="18">
        <f>'[1]POBXGPO'!M303</f>
        <v>23354</v>
      </c>
      <c r="L21" s="18">
        <f>'[1]POBXGPO'!N303</f>
        <v>11934</v>
      </c>
      <c r="M21" s="18">
        <f>'[1]POBXGPO'!O303</f>
        <v>11420</v>
      </c>
      <c r="N21" s="19">
        <f>'[1]POBXGPO'!P303</f>
        <v>0</v>
      </c>
      <c r="O21" s="19">
        <f>'[1]POBXGPO'!Q303</f>
        <v>0</v>
      </c>
      <c r="P21" s="19">
        <f>'[1]POBXGPO'!R303</f>
        <v>0</v>
      </c>
    </row>
    <row r="22" spans="1:16" ht="12.75">
      <c r="A22" s="2" t="s">
        <v>12</v>
      </c>
      <c r="B22" s="18">
        <f>'[1]POBXGPO'!D304</f>
        <v>16478</v>
      </c>
      <c r="C22" s="18">
        <f>'[1]POBXGPO'!E304</f>
        <v>8279</v>
      </c>
      <c r="D22" s="18">
        <f>'[1]POBXGPO'!F304</f>
        <v>8199</v>
      </c>
      <c r="E22" s="19">
        <f>'[1]POBXGPO'!G304</f>
        <v>157</v>
      </c>
      <c r="F22" s="19">
        <f>'[1]POBXGPO'!H304</f>
        <v>87</v>
      </c>
      <c r="G22" s="19">
        <f>'[1]POBXGPO'!I304</f>
        <v>70</v>
      </c>
      <c r="H22" s="19">
        <f>'[1]POBXGPO'!J304</f>
        <v>97</v>
      </c>
      <c r="I22" s="19">
        <f>'[1]POBXGPO'!K304</f>
        <v>0</v>
      </c>
      <c r="J22" s="19">
        <f>'[1]POBXGPO'!L304</f>
        <v>97</v>
      </c>
      <c r="K22" s="18">
        <f>'[1]POBXGPO'!M304</f>
        <v>16224</v>
      </c>
      <c r="L22" s="18">
        <f>'[1]POBXGPO'!N304</f>
        <v>8192</v>
      </c>
      <c r="M22" s="18">
        <f>'[1]POBXGPO'!O304</f>
        <v>8032</v>
      </c>
      <c r="N22" s="19">
        <f>'[1]POBXGPO'!P304</f>
        <v>0</v>
      </c>
      <c r="O22" s="19">
        <f>'[1]POBXGPO'!Q304</f>
        <v>0</v>
      </c>
      <c r="P22" s="19">
        <f>'[1]POBXGPO'!R304</f>
        <v>0</v>
      </c>
    </row>
    <row r="23" spans="1:16" ht="12.75">
      <c r="A23" s="2" t="s">
        <v>13</v>
      </c>
      <c r="B23" s="18">
        <f>'[1]POBXGPO'!D305</f>
        <v>11190</v>
      </c>
      <c r="C23" s="18">
        <f>'[1]POBXGPO'!E305</f>
        <v>4574</v>
      </c>
      <c r="D23" s="18">
        <f>'[1]POBXGPO'!F305</f>
        <v>6616</v>
      </c>
      <c r="E23" s="18">
        <f>'[1]POBXGPO'!G305</f>
        <v>2130</v>
      </c>
      <c r="F23" s="19">
        <f>'[1]POBXGPO'!H305</f>
        <v>1010</v>
      </c>
      <c r="G23" s="18">
        <f>'[1]POBXGPO'!I305</f>
        <v>1120</v>
      </c>
      <c r="H23" s="18">
        <f>'[1]POBXGPO'!J305</f>
        <v>1064</v>
      </c>
      <c r="I23" s="19">
        <f>'[1]POBXGPO'!K305</f>
        <v>0</v>
      </c>
      <c r="J23" s="18">
        <f>'[1]POBXGPO'!L305</f>
        <v>1064</v>
      </c>
      <c r="K23" s="18">
        <f>'[1]POBXGPO'!M305</f>
        <v>7996</v>
      </c>
      <c r="L23" s="18">
        <f>'[1]POBXGPO'!N305</f>
        <v>3564</v>
      </c>
      <c r="M23" s="18">
        <f>'[1]POBXGPO'!O305</f>
        <v>4432</v>
      </c>
      <c r="N23" s="19">
        <f>'[1]POBXGPO'!P305</f>
        <v>0</v>
      </c>
      <c r="O23" s="19">
        <f>'[1]POBXGPO'!Q305</f>
        <v>0</v>
      </c>
      <c r="P23" s="19">
        <f>'[1]POBXGPO'!R305</f>
        <v>0</v>
      </c>
    </row>
    <row r="24" spans="1:16" ht="12.75">
      <c r="A24" s="2" t="s">
        <v>14</v>
      </c>
      <c r="B24" s="18">
        <f>'[1]POBXGPO'!D306</f>
        <v>14684</v>
      </c>
      <c r="C24" s="18">
        <f>'[1]POBXGPO'!E306</f>
        <v>5325</v>
      </c>
      <c r="D24" s="18">
        <f>'[1]POBXGPO'!F306</f>
        <v>9359</v>
      </c>
      <c r="E24" s="18">
        <f>'[1]POBXGPO'!G306</f>
        <v>7098</v>
      </c>
      <c r="F24" s="18">
        <f>'[1]POBXGPO'!H306</f>
        <v>3242</v>
      </c>
      <c r="G24" s="18">
        <f>'[1]POBXGPO'!I306</f>
        <v>3856</v>
      </c>
      <c r="H24" s="18">
        <f>'[1]POBXGPO'!J306</f>
        <v>2603</v>
      </c>
      <c r="I24" s="19">
        <f>'[1]POBXGPO'!K306</f>
        <v>0</v>
      </c>
      <c r="J24" s="18">
        <f>'[1]POBXGPO'!L306</f>
        <v>2603</v>
      </c>
      <c r="K24" s="18">
        <f>'[1]POBXGPO'!M306</f>
        <v>4983</v>
      </c>
      <c r="L24" s="18">
        <f>'[1]POBXGPO'!N306</f>
        <v>2083</v>
      </c>
      <c r="M24" s="18">
        <f>'[1]POBXGPO'!O306</f>
        <v>2900</v>
      </c>
      <c r="N24" s="19">
        <f>'[1]POBXGPO'!P306</f>
        <v>0</v>
      </c>
      <c r="O24" s="19">
        <f>'[1]POBXGPO'!Q306</f>
        <v>0</v>
      </c>
      <c r="P24" s="19">
        <f>'[1]POBXGPO'!R306</f>
        <v>0</v>
      </c>
    </row>
    <row r="25" spans="1:16" ht="12.75">
      <c r="A25" s="2" t="s">
        <v>15</v>
      </c>
      <c r="B25" s="18">
        <f>'[1]POBXGPO'!D307</f>
        <v>13942</v>
      </c>
      <c r="C25" s="18">
        <f>'[1]POBXGPO'!E307</f>
        <v>4676</v>
      </c>
      <c r="D25" s="18">
        <f>'[1]POBXGPO'!F307</f>
        <v>9266</v>
      </c>
      <c r="E25" s="18">
        <f>'[1]POBXGPO'!G307</f>
        <v>10165</v>
      </c>
      <c r="F25" s="18">
        <f>'[1]POBXGPO'!H307</f>
        <v>4611</v>
      </c>
      <c r="G25" s="18">
        <f>'[1]POBXGPO'!I307</f>
        <v>5554</v>
      </c>
      <c r="H25" s="18">
        <f>'[1]POBXGPO'!J307</f>
        <v>3650</v>
      </c>
      <c r="I25" s="19">
        <f>'[1]POBXGPO'!K307</f>
        <v>1</v>
      </c>
      <c r="J25" s="18">
        <f>'[1]POBXGPO'!L307</f>
        <v>3649</v>
      </c>
      <c r="K25" s="19">
        <f>'[1]POBXGPO'!M307</f>
        <v>127</v>
      </c>
      <c r="L25" s="19">
        <f>'[1]POBXGPO'!N307</f>
        <v>64</v>
      </c>
      <c r="M25" s="19">
        <f>'[1]POBXGPO'!O307</f>
        <v>63</v>
      </c>
      <c r="N25" s="19">
        <f>'[1]POBXGPO'!P307</f>
        <v>0</v>
      </c>
      <c r="O25" s="19">
        <f>'[1]POBXGPO'!Q307</f>
        <v>0</v>
      </c>
      <c r="P25" s="19">
        <f>'[1]POBXGPO'!R307</f>
        <v>0</v>
      </c>
    </row>
    <row r="26" spans="1:16" ht="12.75">
      <c r="A26" s="2" t="s">
        <v>16</v>
      </c>
      <c r="B26" s="18">
        <f>'[1]POBXGPO'!D308</f>
        <v>16161</v>
      </c>
      <c r="C26" s="18">
        <f>'[1]POBXGPO'!E308</f>
        <v>5708</v>
      </c>
      <c r="D26" s="18">
        <f>'[1]POBXGPO'!F308</f>
        <v>10453</v>
      </c>
      <c r="E26" s="18">
        <f>'[1]POBXGPO'!G308</f>
        <v>12034</v>
      </c>
      <c r="F26" s="18">
        <f>'[1]POBXGPO'!H308</f>
        <v>5655</v>
      </c>
      <c r="G26" s="18">
        <f>'[1]POBXGPO'!I308</f>
        <v>6379</v>
      </c>
      <c r="H26" s="18">
        <f>'[1]POBXGPO'!J308</f>
        <v>4043</v>
      </c>
      <c r="I26" s="19">
        <f>'[1]POBXGPO'!K308</f>
        <v>9</v>
      </c>
      <c r="J26" s="18">
        <f>'[1]POBXGPO'!L308</f>
        <v>4034</v>
      </c>
      <c r="K26" s="19">
        <f>'[1]POBXGPO'!M308</f>
        <v>70</v>
      </c>
      <c r="L26" s="19">
        <f>'[1]POBXGPO'!N308</f>
        <v>38</v>
      </c>
      <c r="M26" s="19">
        <f>'[1]POBXGPO'!O308</f>
        <v>32</v>
      </c>
      <c r="N26" s="19">
        <f>'[1]POBXGPO'!P308</f>
        <v>14</v>
      </c>
      <c r="O26" s="19">
        <f>'[1]POBXGPO'!Q308</f>
        <v>6</v>
      </c>
      <c r="P26" s="19">
        <f>'[1]POBXGPO'!R308</f>
        <v>8</v>
      </c>
    </row>
    <row r="27" spans="1:16" ht="12.75">
      <c r="A27" s="2" t="s">
        <v>17</v>
      </c>
      <c r="B27" s="18">
        <f>'[1]POBXGPO'!D309</f>
        <v>13372</v>
      </c>
      <c r="C27" s="18">
        <f>'[1]POBXGPO'!E309</f>
        <v>5265</v>
      </c>
      <c r="D27" s="18">
        <f>'[1]POBXGPO'!F309</f>
        <v>8107</v>
      </c>
      <c r="E27" s="18">
        <f>'[1]POBXGPO'!G309</f>
        <v>10089</v>
      </c>
      <c r="F27" s="18">
        <f>'[1]POBXGPO'!H309</f>
        <v>5228</v>
      </c>
      <c r="G27" s="18">
        <f>'[1]POBXGPO'!I309</f>
        <v>4861</v>
      </c>
      <c r="H27" s="18">
        <f>'[1]POBXGPO'!J309</f>
        <v>3130</v>
      </c>
      <c r="I27" s="19">
        <f>'[1]POBXGPO'!K309</f>
        <v>0</v>
      </c>
      <c r="J27" s="18">
        <f>'[1]POBXGPO'!L309</f>
        <v>3130</v>
      </c>
      <c r="K27" s="19">
        <f>'[1]POBXGPO'!M309</f>
        <v>22</v>
      </c>
      <c r="L27" s="19">
        <f>'[1]POBXGPO'!N309</f>
        <v>13</v>
      </c>
      <c r="M27" s="19">
        <f>'[1]POBXGPO'!O309</f>
        <v>9</v>
      </c>
      <c r="N27" s="19">
        <f>'[1]POBXGPO'!P309</f>
        <v>131</v>
      </c>
      <c r="O27" s="19">
        <f>'[1]POBXGPO'!Q309</f>
        <v>24</v>
      </c>
      <c r="P27" s="19">
        <f>'[1]POBXGPO'!R309</f>
        <v>107</v>
      </c>
    </row>
    <row r="28" spans="1:16" ht="12.75">
      <c r="A28" s="2" t="s">
        <v>18</v>
      </c>
      <c r="B28" s="18">
        <f>'[1]POBXGPO'!D310</f>
        <v>10052</v>
      </c>
      <c r="C28" s="18">
        <f>'[1]POBXGPO'!E310</f>
        <v>4377</v>
      </c>
      <c r="D28" s="18">
        <f>'[1]POBXGPO'!F310</f>
        <v>5675</v>
      </c>
      <c r="E28" s="18">
        <f>'[1]POBXGPO'!G310</f>
        <v>7504</v>
      </c>
      <c r="F28" s="18">
        <f>'[1]POBXGPO'!H310</f>
        <v>4221</v>
      </c>
      <c r="G28" s="18">
        <f>'[1]POBXGPO'!I310</f>
        <v>3283</v>
      </c>
      <c r="H28" s="18">
        <f>'[1]POBXGPO'!J310</f>
        <v>1990</v>
      </c>
      <c r="I28" s="19">
        <f>'[1]POBXGPO'!K310</f>
        <v>3</v>
      </c>
      <c r="J28" s="18">
        <f>'[1]POBXGPO'!L310</f>
        <v>1987</v>
      </c>
      <c r="K28" s="19">
        <f>'[1]POBXGPO'!M310</f>
        <v>9</v>
      </c>
      <c r="L28" s="19">
        <f>'[1]POBXGPO'!N310</f>
        <v>4</v>
      </c>
      <c r="M28" s="19">
        <f>'[1]POBXGPO'!O310</f>
        <v>5</v>
      </c>
      <c r="N28" s="19">
        <f>'[1]POBXGPO'!P310</f>
        <v>549</v>
      </c>
      <c r="O28" s="19">
        <f>'[1]POBXGPO'!Q310</f>
        <v>149</v>
      </c>
      <c r="P28" s="19">
        <f>'[1]POBXGPO'!R310</f>
        <v>400</v>
      </c>
    </row>
    <row r="29" spans="1:16" ht="12.75">
      <c r="A29" s="2" t="s">
        <v>19</v>
      </c>
      <c r="B29" s="18">
        <f>'[1]POBXGPO'!D311</f>
        <v>8152</v>
      </c>
      <c r="C29" s="18">
        <f>'[1]POBXGPO'!E311</f>
        <v>3709</v>
      </c>
      <c r="D29" s="18">
        <f>'[1]POBXGPO'!F311</f>
        <v>4443</v>
      </c>
      <c r="E29" s="18">
        <f>'[1]POBXGPO'!G311</f>
        <v>5264</v>
      </c>
      <c r="F29" s="18">
        <f>'[1]POBXGPO'!H311</f>
        <v>3230</v>
      </c>
      <c r="G29" s="18">
        <f>'[1]POBXGPO'!I311</f>
        <v>2034</v>
      </c>
      <c r="H29" s="18">
        <f>'[1]POBXGPO'!J311</f>
        <v>1465</v>
      </c>
      <c r="I29" s="19">
        <f>'[1]POBXGPO'!K311</f>
        <v>3</v>
      </c>
      <c r="J29" s="18">
        <f>'[1]POBXGPO'!L311</f>
        <v>1462</v>
      </c>
      <c r="K29" s="19">
        <f>'[1]POBXGPO'!M311</f>
        <v>3</v>
      </c>
      <c r="L29" s="19">
        <f>'[1]POBXGPO'!N311</f>
        <v>2</v>
      </c>
      <c r="M29" s="19">
        <f>'[1]POBXGPO'!O311</f>
        <v>1</v>
      </c>
      <c r="N29" s="18">
        <f>'[1]POBXGPO'!P311</f>
        <v>1420</v>
      </c>
      <c r="O29" s="19">
        <f>'[1]POBXGPO'!Q311</f>
        <v>474</v>
      </c>
      <c r="P29" s="19">
        <f>'[1]POBXGPO'!R311</f>
        <v>946</v>
      </c>
    </row>
    <row r="30" spans="1:16" ht="12.75">
      <c r="A30" s="2" t="s">
        <v>20</v>
      </c>
      <c r="B30" s="18">
        <f>'[1]POBXGPO'!D312</f>
        <v>7076</v>
      </c>
      <c r="C30" s="18">
        <f>'[1]POBXGPO'!E312</f>
        <v>3224</v>
      </c>
      <c r="D30" s="18">
        <f>'[1]POBXGPO'!F312</f>
        <v>3852</v>
      </c>
      <c r="E30" s="18">
        <f>'[1]POBXGPO'!G312</f>
        <v>3471</v>
      </c>
      <c r="F30" s="18">
        <f>'[1]POBXGPO'!H312</f>
        <v>2260</v>
      </c>
      <c r="G30" s="18">
        <f>'[1]POBXGPO'!I312</f>
        <v>1211</v>
      </c>
      <c r="H30" s="18">
        <f>'[1]POBXGPO'!J312</f>
        <v>1107</v>
      </c>
      <c r="I30" s="19">
        <f>'[1]POBXGPO'!K312</f>
        <v>26</v>
      </c>
      <c r="J30" s="18">
        <f>'[1]POBXGPO'!L312</f>
        <v>1081</v>
      </c>
      <c r="K30" s="19">
        <f>'[1]POBXGPO'!M312</f>
        <v>2</v>
      </c>
      <c r="L30" s="19">
        <f>'[1]POBXGPO'!N312</f>
        <v>1</v>
      </c>
      <c r="M30" s="19">
        <f>'[1]POBXGPO'!O312</f>
        <v>1</v>
      </c>
      <c r="N30" s="18">
        <f>'[1]POBXGPO'!P312</f>
        <v>2496</v>
      </c>
      <c r="O30" s="19">
        <f>'[1]POBXGPO'!Q312</f>
        <v>937</v>
      </c>
      <c r="P30" s="18">
        <f>'[1]POBXGPO'!R312</f>
        <v>1559</v>
      </c>
    </row>
    <row r="31" spans="1:16" ht="12.75">
      <c r="A31" s="2" t="s">
        <v>21</v>
      </c>
      <c r="B31" s="18">
        <f>'[1]POBXGPO'!D313</f>
        <v>6586</v>
      </c>
      <c r="C31" s="18">
        <f>'[1]POBXGPO'!E313</f>
        <v>2965</v>
      </c>
      <c r="D31" s="18">
        <f>'[1]POBXGPO'!F313</f>
        <v>3621</v>
      </c>
      <c r="E31" s="18">
        <f>'[1]POBXGPO'!G313</f>
        <v>2264</v>
      </c>
      <c r="F31" s="18">
        <f>'[1]POBXGPO'!H313</f>
        <v>1511</v>
      </c>
      <c r="G31" s="19">
        <f>'[1]POBXGPO'!I313</f>
        <v>753</v>
      </c>
      <c r="H31" s="19">
        <f>'[1]POBXGPO'!J313</f>
        <v>883</v>
      </c>
      <c r="I31" s="19">
        <f>'[1]POBXGPO'!K313</f>
        <v>28</v>
      </c>
      <c r="J31" s="19">
        <f>'[1]POBXGPO'!L313</f>
        <v>855</v>
      </c>
      <c r="K31" s="19">
        <f>'[1]POBXGPO'!M313</f>
        <v>1</v>
      </c>
      <c r="L31" s="19">
        <f>'[1]POBXGPO'!N313</f>
        <v>0</v>
      </c>
      <c r="M31" s="19">
        <f>'[1]POBXGPO'!O313</f>
        <v>1</v>
      </c>
      <c r="N31" s="18">
        <f>'[1]POBXGPO'!P313</f>
        <v>3438</v>
      </c>
      <c r="O31" s="18">
        <f>'[1]POBXGPO'!Q313</f>
        <v>1426</v>
      </c>
      <c r="P31" s="18">
        <f>'[1]POBXGPO'!R313</f>
        <v>2012</v>
      </c>
    </row>
    <row r="32" spans="1:16" ht="12.75">
      <c r="A32" s="2" t="s">
        <v>22</v>
      </c>
      <c r="B32" s="18">
        <f>'[1]POBXGPO'!D314</f>
        <v>6572</v>
      </c>
      <c r="C32" s="18">
        <f>'[1]POBXGPO'!E314</f>
        <v>3102</v>
      </c>
      <c r="D32" s="18">
        <f>'[1]POBXGPO'!F314</f>
        <v>3470</v>
      </c>
      <c r="E32" s="18">
        <f>'[1]POBXGPO'!G314</f>
        <v>2163</v>
      </c>
      <c r="F32" s="18">
        <f>'[1]POBXGPO'!H314</f>
        <v>1432</v>
      </c>
      <c r="G32" s="19">
        <f>'[1]POBXGPO'!I314</f>
        <v>731</v>
      </c>
      <c r="H32" s="19">
        <f>'[1]POBXGPO'!J314</f>
        <v>681</v>
      </c>
      <c r="I32" s="19">
        <f>'[1]POBXGPO'!K314</f>
        <v>18</v>
      </c>
      <c r="J32" s="19">
        <f>'[1]POBXGPO'!L314</f>
        <v>663</v>
      </c>
      <c r="K32" s="19">
        <f>'[1]POBXGPO'!M314</f>
        <v>0</v>
      </c>
      <c r="L32" s="19">
        <f>'[1]POBXGPO'!N314</f>
        <v>0</v>
      </c>
      <c r="M32" s="19">
        <f>'[1]POBXGPO'!O314</f>
        <v>0</v>
      </c>
      <c r="N32" s="18">
        <f>'[1]POBXGPO'!P314</f>
        <v>3728</v>
      </c>
      <c r="O32" s="18">
        <f>'[1]POBXGPO'!Q314</f>
        <v>1652</v>
      </c>
      <c r="P32" s="18">
        <f>'[1]POBXGPO'!R314</f>
        <v>2076</v>
      </c>
    </row>
    <row r="33" spans="1:16" ht="12.75">
      <c r="A33" s="2" t="s">
        <v>23</v>
      </c>
      <c r="B33" s="18">
        <f>'[1]POBXGPO'!D315</f>
        <v>4804</v>
      </c>
      <c r="C33" s="18">
        <f>'[1]POBXGPO'!E315</f>
        <v>2200</v>
      </c>
      <c r="D33" s="18">
        <f>'[1]POBXGPO'!F315</f>
        <v>2604</v>
      </c>
      <c r="E33" s="19">
        <f>'[1]POBXGPO'!G315</f>
        <v>1006</v>
      </c>
      <c r="F33" s="19">
        <f>'[1]POBXGPO'!H315</f>
        <v>673</v>
      </c>
      <c r="G33" s="19">
        <f>'[1]POBXGPO'!I315</f>
        <v>333</v>
      </c>
      <c r="H33" s="19">
        <f>'[1]POBXGPO'!J315</f>
        <v>481</v>
      </c>
      <c r="I33" s="19">
        <f>'[1]POBXGPO'!K315</f>
        <v>11</v>
      </c>
      <c r="J33" s="19">
        <f>'[1]POBXGPO'!L315</f>
        <v>470</v>
      </c>
      <c r="K33" s="19">
        <f>'[1]POBXGPO'!M315</f>
        <v>0</v>
      </c>
      <c r="L33" s="19">
        <f>'[1]POBXGPO'!N315</f>
        <v>0</v>
      </c>
      <c r="M33" s="19">
        <f>'[1]POBXGPO'!O315</f>
        <v>0</v>
      </c>
      <c r="N33" s="18">
        <f>'[1]POBXGPO'!P315</f>
        <v>3317</v>
      </c>
      <c r="O33" s="18">
        <f>'[1]POBXGPO'!Q315</f>
        <v>1516</v>
      </c>
      <c r="P33" s="18">
        <f>'[1]POBXGPO'!R315</f>
        <v>1801</v>
      </c>
    </row>
    <row r="34" spans="1:16" ht="12.75">
      <c r="A34" s="2" t="s">
        <v>24</v>
      </c>
      <c r="B34" s="18">
        <f>'[1]POBXGPO'!D316</f>
        <v>8268</v>
      </c>
      <c r="C34" s="18">
        <f>'[1]POBXGPO'!E316</f>
        <v>4038</v>
      </c>
      <c r="D34" s="18">
        <f>'[1]POBXGPO'!F316</f>
        <v>4230</v>
      </c>
      <c r="E34" s="18">
        <f>'[1]POBXGPO'!G316</f>
        <v>1216</v>
      </c>
      <c r="F34" s="19">
        <f>'[1]POBXGPO'!H316</f>
        <v>781</v>
      </c>
      <c r="G34" s="19">
        <f>'[1]POBXGPO'!I316</f>
        <v>435</v>
      </c>
      <c r="H34" s="19">
        <f>'[1]POBXGPO'!J316</f>
        <v>545</v>
      </c>
      <c r="I34" s="19">
        <f>'[1]POBXGPO'!K316</f>
        <v>16</v>
      </c>
      <c r="J34" s="19">
        <f>'[1]POBXGPO'!L316</f>
        <v>529</v>
      </c>
      <c r="K34" s="19">
        <f>'[1]POBXGPO'!M316</f>
        <v>0</v>
      </c>
      <c r="L34" s="19">
        <f>'[1]POBXGPO'!N316</f>
        <v>0</v>
      </c>
      <c r="M34" s="19">
        <f>'[1]POBXGPO'!O316</f>
        <v>0</v>
      </c>
      <c r="N34" s="18">
        <f>'[1]POBXGPO'!P316</f>
        <v>6507</v>
      </c>
      <c r="O34" s="18">
        <f>'[1]POBXGPO'!Q316</f>
        <v>3241</v>
      </c>
      <c r="P34" s="18">
        <f>'[1]POBXGPO'!R316</f>
        <v>3266</v>
      </c>
    </row>
    <row r="35" spans="1:16" ht="12.75">
      <c r="A35" s="1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3" t="s">
        <v>30</v>
      </c>
      <c r="B37" t="s">
        <v>29</v>
      </c>
    </row>
    <row r="38" spans="1:2" ht="12.75">
      <c r="A38" s="2"/>
      <c r="B38" t="s">
        <v>31</v>
      </c>
    </row>
    <row r="39" spans="1:2" ht="12.75">
      <c r="A39" s="2"/>
      <c r="B39" t="s">
        <v>32</v>
      </c>
    </row>
    <row r="40" spans="1:2" ht="12.75">
      <c r="A40" s="2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.5905511811023623" header="0" footer="0"/>
  <pageSetup firstPageNumber="56" useFirstPageNumber="1" horizontalDpi="600" verticalDpi="6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2005-08-24T16:31:53Z</cp:lastPrinted>
  <dcterms:created xsi:type="dcterms:W3CDTF">2004-01-23T15:37:52Z</dcterms:created>
  <dcterms:modified xsi:type="dcterms:W3CDTF">2005-08-24T16:31:54Z</dcterms:modified>
  <cp:category/>
  <cp:version/>
  <cp:contentType/>
  <cp:contentStatus/>
</cp:coreProperties>
</file>