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<sst xmlns="http://schemas.openxmlformats.org/spreadsheetml/2006/main" count="51" uniqueCount="37">
  <si>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</si>
  <si>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</si>
  <si>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</si>
  <si>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</si>
  <si>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</si>
  <si>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</si>
  <si>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</si>
  <si>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</si>
  <si>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</si>
  <si>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</si>
  <si>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</si>
  <si>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</si>
  <si>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</si>
  <si>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</si>
  <si>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</si>
  <si>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</si>
  <si>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</si>
  <si>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</si>
  <si>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</si>
  <si>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</si>
  <si>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</si>
  <si>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</si>
  <si>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</si>
  <si>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</si>
  <si>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</si>
  <si>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</si>
  <si>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</si>
  <si>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</si>
  <si>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</si>
  <si>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 xml:space="preserve">NOTA: </t>
  </si>
  <si>
    <t>1. 13 POBLACION AMPARADA POR GRUPOS DE EDAD, SEXO Y TIPO DE DERECHOHABIENTE</t>
  </si>
  <si>
    <t>CHIAPAS</t>
  </si>
  <si>
    <t>ANUARIO ESTADISTICO 2004</t>
  </si>
  <si>
    <t>LAS CIFRAS DE TRABAJADORES Y PENSIONISTAS INCLUYEN LAS PENSIONES DE ORFANDAD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</si>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</sst>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192">
          <cell r="D192">
            <v>5279</v>
          </cell>
          <cell r="E192">
            <v>2759</v>
          </cell>
          <cell r="F192">
            <v>2520</v>
          </cell>
          <cell r="G192">
            <v>1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5278</v>
          </cell>
          <cell r="N192">
            <v>2758</v>
          </cell>
          <cell r="O192">
            <v>2520</v>
          </cell>
          <cell r="P192">
            <v>0</v>
          </cell>
          <cell r="Q192">
            <v>0</v>
          </cell>
          <cell r="R192">
            <v>0</v>
          </cell>
        </row>
        <row r="193">
          <cell r="D193">
            <v>9023</v>
          </cell>
          <cell r="E193">
            <v>4661</v>
          </cell>
          <cell r="F193">
            <v>4362</v>
          </cell>
          <cell r="G193">
            <v>4</v>
          </cell>
          <cell r="H193">
            <v>2</v>
          </cell>
          <cell r="I193">
            <v>2</v>
          </cell>
          <cell r="J193">
            <v>0</v>
          </cell>
          <cell r="K193">
            <v>0</v>
          </cell>
          <cell r="L193">
            <v>0</v>
          </cell>
          <cell r="M193">
            <v>9019</v>
          </cell>
          <cell r="N193">
            <v>4659</v>
          </cell>
          <cell r="O193">
            <v>4360</v>
          </cell>
          <cell r="P193">
            <v>0</v>
          </cell>
          <cell r="Q193">
            <v>0</v>
          </cell>
          <cell r="R193">
            <v>0</v>
          </cell>
        </row>
        <row r="194">
          <cell r="D194">
            <v>13212</v>
          </cell>
          <cell r="E194">
            <v>6768</v>
          </cell>
          <cell r="F194">
            <v>6444</v>
          </cell>
          <cell r="G194">
            <v>8</v>
          </cell>
          <cell r="H194">
            <v>4</v>
          </cell>
          <cell r="I194">
            <v>4</v>
          </cell>
          <cell r="J194">
            <v>0</v>
          </cell>
          <cell r="K194">
            <v>0</v>
          </cell>
          <cell r="L194">
            <v>0</v>
          </cell>
          <cell r="M194">
            <v>13204</v>
          </cell>
          <cell r="N194">
            <v>6764</v>
          </cell>
          <cell r="O194">
            <v>6440</v>
          </cell>
          <cell r="P194">
            <v>0</v>
          </cell>
          <cell r="Q194">
            <v>0</v>
          </cell>
          <cell r="R194">
            <v>0</v>
          </cell>
        </row>
        <row r="195">
          <cell r="D195">
            <v>5233</v>
          </cell>
          <cell r="E195">
            <v>2673</v>
          </cell>
          <cell r="F195">
            <v>2560</v>
          </cell>
          <cell r="G195">
            <v>7</v>
          </cell>
          <cell r="H195">
            <v>4</v>
          </cell>
          <cell r="I195">
            <v>3</v>
          </cell>
          <cell r="J195">
            <v>0</v>
          </cell>
          <cell r="K195">
            <v>0</v>
          </cell>
          <cell r="L195">
            <v>0</v>
          </cell>
          <cell r="M195">
            <v>5226</v>
          </cell>
          <cell r="N195">
            <v>2669</v>
          </cell>
          <cell r="O195">
            <v>2557</v>
          </cell>
          <cell r="P195">
            <v>0</v>
          </cell>
          <cell r="Q195">
            <v>0</v>
          </cell>
          <cell r="R195">
            <v>0</v>
          </cell>
        </row>
        <row r="196">
          <cell r="D196">
            <v>5732</v>
          </cell>
          <cell r="E196">
            <v>2922</v>
          </cell>
          <cell r="F196">
            <v>2810</v>
          </cell>
          <cell r="G196">
            <v>8</v>
          </cell>
          <cell r="H196">
            <v>4</v>
          </cell>
          <cell r="I196">
            <v>4</v>
          </cell>
          <cell r="J196">
            <v>0</v>
          </cell>
          <cell r="K196">
            <v>0</v>
          </cell>
          <cell r="L196">
            <v>0</v>
          </cell>
          <cell r="M196">
            <v>5724</v>
          </cell>
          <cell r="N196">
            <v>2918</v>
          </cell>
          <cell r="O196">
            <v>2806</v>
          </cell>
          <cell r="P196">
            <v>0</v>
          </cell>
          <cell r="Q196">
            <v>0</v>
          </cell>
          <cell r="R196">
            <v>0</v>
          </cell>
        </row>
        <row r="197">
          <cell r="D197">
            <v>16880</v>
          </cell>
          <cell r="E197">
            <v>8561</v>
          </cell>
          <cell r="F197">
            <v>8319</v>
          </cell>
          <cell r="G197">
            <v>42</v>
          </cell>
          <cell r="H197">
            <v>23</v>
          </cell>
          <cell r="I197">
            <v>19</v>
          </cell>
          <cell r="J197">
            <v>0</v>
          </cell>
          <cell r="K197">
            <v>0</v>
          </cell>
          <cell r="L197">
            <v>0</v>
          </cell>
          <cell r="M197">
            <v>16838</v>
          </cell>
          <cell r="N197">
            <v>8538</v>
          </cell>
          <cell r="O197">
            <v>8300</v>
          </cell>
          <cell r="P197">
            <v>0</v>
          </cell>
          <cell r="Q197">
            <v>0</v>
          </cell>
          <cell r="R197">
            <v>0</v>
          </cell>
        </row>
        <row r="198">
          <cell r="D198">
            <v>28555</v>
          </cell>
          <cell r="E198">
            <v>14597</v>
          </cell>
          <cell r="F198">
            <v>13958</v>
          </cell>
          <cell r="G198">
            <v>146</v>
          </cell>
          <cell r="H198">
            <v>81</v>
          </cell>
          <cell r="I198">
            <v>65</v>
          </cell>
          <cell r="J198">
            <v>0</v>
          </cell>
          <cell r="K198">
            <v>0</v>
          </cell>
          <cell r="L198">
            <v>0</v>
          </cell>
          <cell r="M198">
            <v>28409</v>
          </cell>
          <cell r="N198">
            <v>14516</v>
          </cell>
          <cell r="O198">
            <v>13893</v>
          </cell>
          <cell r="P198">
            <v>0</v>
          </cell>
          <cell r="Q198">
            <v>0</v>
          </cell>
          <cell r="R198">
            <v>0</v>
          </cell>
        </row>
        <row r="199">
          <cell r="D199">
            <v>20046</v>
          </cell>
          <cell r="E199">
            <v>10067</v>
          </cell>
          <cell r="F199">
            <v>9979</v>
          </cell>
          <cell r="G199">
            <v>189</v>
          </cell>
          <cell r="H199">
            <v>102</v>
          </cell>
          <cell r="I199">
            <v>87</v>
          </cell>
          <cell r="J199">
            <v>119</v>
          </cell>
          <cell r="K199">
            <v>0</v>
          </cell>
          <cell r="L199">
            <v>119</v>
          </cell>
          <cell r="M199">
            <v>19738</v>
          </cell>
          <cell r="N199">
            <v>9965</v>
          </cell>
          <cell r="O199">
            <v>9773</v>
          </cell>
          <cell r="P199">
            <v>0</v>
          </cell>
          <cell r="Q199">
            <v>0</v>
          </cell>
          <cell r="R199">
            <v>0</v>
          </cell>
        </row>
        <row r="200">
          <cell r="D200">
            <v>13468</v>
          </cell>
          <cell r="E200">
            <v>5496</v>
          </cell>
          <cell r="F200">
            <v>7972</v>
          </cell>
          <cell r="G200">
            <v>2448</v>
          </cell>
          <cell r="H200">
            <v>1159</v>
          </cell>
          <cell r="I200">
            <v>1289</v>
          </cell>
          <cell r="J200">
            <v>1294</v>
          </cell>
          <cell r="K200">
            <v>0</v>
          </cell>
          <cell r="L200">
            <v>1294</v>
          </cell>
          <cell r="M200">
            <v>9726</v>
          </cell>
          <cell r="N200">
            <v>4337</v>
          </cell>
          <cell r="O200">
            <v>5389</v>
          </cell>
          <cell r="P200">
            <v>0</v>
          </cell>
          <cell r="Q200">
            <v>0</v>
          </cell>
          <cell r="R200">
            <v>0</v>
          </cell>
        </row>
        <row r="201">
          <cell r="D201">
            <v>17384</v>
          </cell>
          <cell r="E201">
            <v>6256</v>
          </cell>
          <cell r="F201">
            <v>11128</v>
          </cell>
          <cell r="G201">
            <v>8156</v>
          </cell>
          <cell r="H201">
            <v>3724</v>
          </cell>
          <cell r="I201">
            <v>4432</v>
          </cell>
          <cell r="J201">
            <v>3167</v>
          </cell>
          <cell r="K201">
            <v>0</v>
          </cell>
          <cell r="L201">
            <v>3167</v>
          </cell>
          <cell r="M201">
            <v>6061</v>
          </cell>
          <cell r="N201">
            <v>2532</v>
          </cell>
          <cell r="O201">
            <v>3529</v>
          </cell>
          <cell r="P201">
            <v>0</v>
          </cell>
          <cell r="Q201">
            <v>0</v>
          </cell>
          <cell r="R201">
            <v>0</v>
          </cell>
        </row>
        <row r="202">
          <cell r="D202">
            <v>16274</v>
          </cell>
          <cell r="E202">
            <v>5371</v>
          </cell>
          <cell r="F202">
            <v>10903</v>
          </cell>
          <cell r="G202">
            <v>11679</v>
          </cell>
          <cell r="H202">
            <v>5294</v>
          </cell>
          <cell r="I202">
            <v>6385</v>
          </cell>
          <cell r="J202">
            <v>4442</v>
          </cell>
          <cell r="K202">
            <v>1</v>
          </cell>
          <cell r="L202">
            <v>4441</v>
          </cell>
          <cell r="M202">
            <v>153</v>
          </cell>
          <cell r="N202">
            <v>76</v>
          </cell>
          <cell r="O202">
            <v>77</v>
          </cell>
          <cell r="P202">
            <v>0</v>
          </cell>
          <cell r="Q202">
            <v>0</v>
          </cell>
          <cell r="R202">
            <v>0</v>
          </cell>
        </row>
        <row r="203">
          <cell r="D203">
            <v>18853</v>
          </cell>
          <cell r="E203">
            <v>6555</v>
          </cell>
          <cell r="F203">
            <v>12298</v>
          </cell>
          <cell r="G203">
            <v>13832</v>
          </cell>
          <cell r="H203">
            <v>6498</v>
          </cell>
          <cell r="I203">
            <v>7334</v>
          </cell>
          <cell r="J203">
            <v>4920</v>
          </cell>
          <cell r="K203">
            <v>8</v>
          </cell>
          <cell r="L203">
            <v>4912</v>
          </cell>
          <cell r="M203">
            <v>87</v>
          </cell>
          <cell r="N203">
            <v>45</v>
          </cell>
          <cell r="O203">
            <v>42</v>
          </cell>
          <cell r="P203">
            <v>14</v>
          </cell>
          <cell r="Q203">
            <v>4</v>
          </cell>
          <cell r="R203">
            <v>10</v>
          </cell>
        </row>
        <row r="204">
          <cell r="D204">
            <v>15590</v>
          </cell>
          <cell r="E204">
            <v>6062</v>
          </cell>
          <cell r="F204">
            <v>9528</v>
          </cell>
          <cell r="G204">
            <v>11597</v>
          </cell>
          <cell r="H204">
            <v>6006</v>
          </cell>
          <cell r="I204">
            <v>5591</v>
          </cell>
          <cell r="J204">
            <v>3803</v>
          </cell>
          <cell r="K204">
            <v>4</v>
          </cell>
          <cell r="L204">
            <v>3799</v>
          </cell>
          <cell r="M204">
            <v>34</v>
          </cell>
          <cell r="N204">
            <v>19</v>
          </cell>
          <cell r="O204">
            <v>15</v>
          </cell>
          <cell r="P204">
            <v>156</v>
          </cell>
          <cell r="Q204">
            <v>33</v>
          </cell>
          <cell r="R204">
            <v>123</v>
          </cell>
        </row>
        <row r="205">
          <cell r="D205">
            <v>11743</v>
          </cell>
          <cell r="E205">
            <v>5046</v>
          </cell>
          <cell r="F205">
            <v>6697</v>
          </cell>
          <cell r="G205">
            <v>8642</v>
          </cell>
          <cell r="H205">
            <v>4856</v>
          </cell>
          <cell r="I205">
            <v>3786</v>
          </cell>
          <cell r="J205">
            <v>2421</v>
          </cell>
          <cell r="K205">
            <v>3</v>
          </cell>
          <cell r="L205">
            <v>2418</v>
          </cell>
          <cell r="M205">
            <v>11</v>
          </cell>
          <cell r="N205">
            <v>5</v>
          </cell>
          <cell r="O205">
            <v>6</v>
          </cell>
          <cell r="P205">
            <v>669</v>
          </cell>
          <cell r="Q205">
            <v>182</v>
          </cell>
          <cell r="R205">
            <v>487</v>
          </cell>
        </row>
        <row r="206">
          <cell r="D206">
            <v>9618</v>
          </cell>
          <cell r="E206">
            <v>4314</v>
          </cell>
          <cell r="F206">
            <v>5304</v>
          </cell>
          <cell r="G206">
            <v>6107</v>
          </cell>
          <cell r="H206">
            <v>3733</v>
          </cell>
          <cell r="I206">
            <v>2374</v>
          </cell>
          <cell r="J206">
            <v>1780</v>
          </cell>
          <cell r="K206">
            <v>4</v>
          </cell>
          <cell r="L206">
            <v>1776</v>
          </cell>
          <cell r="M206">
            <v>3</v>
          </cell>
          <cell r="N206">
            <v>2</v>
          </cell>
          <cell r="O206">
            <v>1</v>
          </cell>
          <cell r="P206">
            <v>1728</v>
          </cell>
          <cell r="Q206">
            <v>575</v>
          </cell>
          <cell r="R206">
            <v>1153</v>
          </cell>
        </row>
        <row r="207">
          <cell r="D207">
            <v>8469</v>
          </cell>
          <cell r="E207">
            <v>3809</v>
          </cell>
          <cell r="F207">
            <v>4660</v>
          </cell>
          <cell r="G207">
            <v>4083</v>
          </cell>
          <cell r="H207">
            <v>2635</v>
          </cell>
          <cell r="I207">
            <v>1448</v>
          </cell>
          <cell r="J207">
            <v>1349</v>
          </cell>
          <cell r="K207">
            <v>33</v>
          </cell>
          <cell r="L207">
            <v>1316</v>
          </cell>
          <cell r="M207">
            <v>2</v>
          </cell>
          <cell r="N207">
            <v>1</v>
          </cell>
          <cell r="O207">
            <v>1</v>
          </cell>
          <cell r="P207">
            <v>3035</v>
          </cell>
          <cell r="Q207">
            <v>1140</v>
          </cell>
          <cell r="R207">
            <v>1895</v>
          </cell>
        </row>
        <row r="208">
          <cell r="D208">
            <v>7952</v>
          </cell>
          <cell r="E208">
            <v>3544</v>
          </cell>
          <cell r="F208">
            <v>4408</v>
          </cell>
          <cell r="G208">
            <v>2696</v>
          </cell>
          <cell r="H208">
            <v>1777</v>
          </cell>
          <cell r="I208">
            <v>919</v>
          </cell>
          <cell r="J208">
            <v>1072</v>
          </cell>
          <cell r="K208">
            <v>33</v>
          </cell>
          <cell r="L208">
            <v>1039</v>
          </cell>
          <cell r="M208">
            <v>1</v>
          </cell>
          <cell r="N208">
            <v>0</v>
          </cell>
          <cell r="O208">
            <v>1</v>
          </cell>
          <cell r="P208">
            <v>4183</v>
          </cell>
          <cell r="Q208">
            <v>1734</v>
          </cell>
          <cell r="R208">
            <v>2449</v>
          </cell>
        </row>
        <row r="209">
          <cell r="D209">
            <v>7940</v>
          </cell>
          <cell r="E209">
            <v>3717</v>
          </cell>
          <cell r="F209">
            <v>4223</v>
          </cell>
          <cell r="G209">
            <v>2578</v>
          </cell>
          <cell r="H209">
            <v>1686</v>
          </cell>
          <cell r="I209">
            <v>892</v>
          </cell>
          <cell r="J209">
            <v>828</v>
          </cell>
          <cell r="K209">
            <v>22</v>
          </cell>
          <cell r="L209">
            <v>806</v>
          </cell>
          <cell r="M209">
            <v>0</v>
          </cell>
          <cell r="N209">
            <v>0</v>
          </cell>
          <cell r="O209">
            <v>0</v>
          </cell>
          <cell r="P209">
            <v>4534</v>
          </cell>
          <cell r="Q209">
            <v>2009</v>
          </cell>
          <cell r="R209">
            <v>2525</v>
          </cell>
        </row>
        <row r="210">
          <cell r="D210">
            <v>5840</v>
          </cell>
          <cell r="E210">
            <v>2658</v>
          </cell>
          <cell r="F210">
            <v>3182</v>
          </cell>
          <cell r="G210">
            <v>1220</v>
          </cell>
          <cell r="H210">
            <v>802</v>
          </cell>
          <cell r="I210">
            <v>418</v>
          </cell>
          <cell r="J210">
            <v>586</v>
          </cell>
          <cell r="K210">
            <v>14</v>
          </cell>
          <cell r="L210">
            <v>572</v>
          </cell>
          <cell r="M210">
            <v>0</v>
          </cell>
          <cell r="N210">
            <v>0</v>
          </cell>
          <cell r="O210">
            <v>0</v>
          </cell>
          <cell r="P210">
            <v>4034</v>
          </cell>
          <cell r="Q210">
            <v>1842</v>
          </cell>
          <cell r="R210">
            <v>2192</v>
          </cell>
        </row>
        <row r="211">
          <cell r="D211">
            <v>10066</v>
          </cell>
          <cell r="E211">
            <v>4894</v>
          </cell>
          <cell r="F211">
            <v>5172</v>
          </cell>
          <cell r="G211">
            <v>1491</v>
          </cell>
          <cell r="H211">
            <v>935</v>
          </cell>
          <cell r="I211">
            <v>556</v>
          </cell>
          <cell r="J211">
            <v>661</v>
          </cell>
          <cell r="K211">
            <v>18</v>
          </cell>
          <cell r="L211">
            <v>643</v>
          </cell>
          <cell r="M211">
            <v>0</v>
          </cell>
          <cell r="N211">
            <v>0</v>
          </cell>
          <cell r="O211">
            <v>0</v>
          </cell>
          <cell r="P211">
            <v>7914</v>
          </cell>
          <cell r="Q211">
            <v>3941</v>
          </cell>
          <cell r="R211">
            <v>3973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13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ht="12.75">
      <c r="A7" s="1"/>
    </row>
    <row r="8" ht="12.75">
      <c r="A8" s="1"/>
    </row>
    <row r="9" ht="12.75">
      <c r="A9" s="2"/>
    </row>
    <row r="10" spans="1:16" ht="12.75">
      <c r="A10" s="9" t="s">
        <v>0</v>
      </c>
      <c r="B10" s="14" t="s">
        <v>2</v>
      </c>
      <c r="C10" s="15"/>
      <c r="D10" s="16"/>
      <c r="E10" s="14" t="s">
        <v>25</v>
      </c>
      <c r="F10" s="15"/>
      <c r="G10" s="16"/>
      <c r="H10" s="14" t="s">
        <v>26</v>
      </c>
      <c r="I10" s="15"/>
      <c r="J10" s="16"/>
      <c r="K10" s="14" t="s">
        <v>27</v>
      </c>
      <c r="L10" s="15"/>
      <c r="M10" s="16"/>
      <c r="N10" s="14" t="s">
        <v>28</v>
      </c>
      <c r="O10" s="15"/>
      <c r="P10" s="16"/>
    </row>
    <row r="11" spans="1:16" ht="12.75">
      <c r="A11" s="10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7">
        <f>SUM(B15:B34)</f>
        <v>247157</v>
      </c>
      <c r="C13" s="17">
        <f aca="true" t="shared" si="0" ref="C13:P13">SUM(C15:C34)</f>
        <v>110730</v>
      </c>
      <c r="D13" s="17">
        <f t="shared" si="0"/>
        <v>136427</v>
      </c>
      <c r="E13" s="17">
        <f t="shared" si="0"/>
        <v>74934</v>
      </c>
      <c r="F13" s="17">
        <f t="shared" si="0"/>
        <v>39326</v>
      </c>
      <c r="G13" s="17">
        <f t="shared" si="0"/>
        <v>35608</v>
      </c>
      <c r="H13" s="17">
        <f t="shared" si="0"/>
        <v>26442</v>
      </c>
      <c r="I13" s="17">
        <f t="shared" si="0"/>
        <v>140</v>
      </c>
      <c r="J13" s="17">
        <f t="shared" si="0"/>
        <v>26302</v>
      </c>
      <c r="K13" s="17">
        <f t="shared" si="0"/>
        <v>119514</v>
      </c>
      <c r="L13" s="17">
        <f t="shared" si="0"/>
        <v>59804</v>
      </c>
      <c r="M13" s="17">
        <f t="shared" si="0"/>
        <v>59710</v>
      </c>
      <c r="N13" s="17">
        <f t="shared" si="0"/>
        <v>26267</v>
      </c>
      <c r="O13" s="17">
        <f t="shared" si="0"/>
        <v>11460</v>
      </c>
      <c r="P13" s="17">
        <f t="shared" si="0"/>
        <v>14807</v>
      </c>
    </row>
    <row r="14" spans="1:16" ht="12.7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2" t="s">
        <v>5</v>
      </c>
      <c r="B15" s="19">
        <f>'[1]POBXGPO'!D192</f>
        <v>5279</v>
      </c>
      <c r="C15" s="19">
        <f>'[1]POBXGPO'!E192</f>
        <v>2759</v>
      </c>
      <c r="D15" s="19">
        <f>'[1]POBXGPO'!F192</f>
        <v>2520</v>
      </c>
      <c r="E15" s="20">
        <f>'[1]POBXGPO'!G192</f>
        <v>1</v>
      </c>
      <c r="F15" s="20">
        <f>'[1]POBXGPO'!H192</f>
        <v>1</v>
      </c>
      <c r="G15" s="20">
        <f>'[1]POBXGPO'!I192</f>
        <v>0</v>
      </c>
      <c r="H15" s="20">
        <f>'[1]POBXGPO'!J192</f>
        <v>0</v>
      </c>
      <c r="I15" s="20">
        <f>'[1]POBXGPO'!K192</f>
        <v>0</v>
      </c>
      <c r="J15" s="20">
        <f>'[1]POBXGPO'!L192</f>
        <v>0</v>
      </c>
      <c r="K15" s="19">
        <f>'[1]POBXGPO'!M192</f>
        <v>5278</v>
      </c>
      <c r="L15" s="19">
        <f>'[1]POBXGPO'!N192</f>
        <v>2758</v>
      </c>
      <c r="M15" s="19">
        <f>'[1]POBXGPO'!O192</f>
        <v>2520</v>
      </c>
      <c r="N15" s="20">
        <f>'[1]POBXGPO'!P192</f>
        <v>0</v>
      </c>
      <c r="O15" s="20">
        <f>'[1]POBXGPO'!Q192</f>
        <v>0</v>
      </c>
      <c r="P15" s="20">
        <f>'[1]POBXGPO'!R192</f>
        <v>0</v>
      </c>
    </row>
    <row r="16" spans="1:16" ht="12.75">
      <c r="A16" s="2" t="s">
        <v>6</v>
      </c>
      <c r="B16" s="19">
        <f>'[1]POBXGPO'!D193</f>
        <v>9023</v>
      </c>
      <c r="C16" s="19">
        <f>'[1]POBXGPO'!E193</f>
        <v>4661</v>
      </c>
      <c r="D16" s="19">
        <f>'[1]POBXGPO'!F193</f>
        <v>4362</v>
      </c>
      <c r="E16" s="20">
        <f>'[1]POBXGPO'!G193</f>
        <v>4</v>
      </c>
      <c r="F16" s="20">
        <f>'[1]POBXGPO'!H193</f>
        <v>2</v>
      </c>
      <c r="G16" s="20">
        <f>'[1]POBXGPO'!I193</f>
        <v>2</v>
      </c>
      <c r="H16" s="20">
        <f>'[1]POBXGPO'!J193</f>
        <v>0</v>
      </c>
      <c r="I16" s="20">
        <f>'[1]POBXGPO'!K193</f>
        <v>0</v>
      </c>
      <c r="J16" s="20">
        <f>'[1]POBXGPO'!L193</f>
        <v>0</v>
      </c>
      <c r="K16" s="19">
        <f>'[1]POBXGPO'!M193</f>
        <v>9019</v>
      </c>
      <c r="L16" s="19">
        <f>'[1]POBXGPO'!N193</f>
        <v>4659</v>
      </c>
      <c r="M16" s="19">
        <f>'[1]POBXGPO'!O193</f>
        <v>4360</v>
      </c>
      <c r="N16" s="20">
        <f>'[1]POBXGPO'!P193</f>
        <v>0</v>
      </c>
      <c r="O16" s="20">
        <f>'[1]POBXGPO'!Q193</f>
        <v>0</v>
      </c>
      <c r="P16" s="20">
        <f>'[1]POBXGPO'!R193</f>
        <v>0</v>
      </c>
    </row>
    <row r="17" spans="1:16" ht="12.75">
      <c r="A17" s="2" t="s">
        <v>7</v>
      </c>
      <c r="B17" s="19">
        <f>'[1]POBXGPO'!D194</f>
        <v>13212</v>
      </c>
      <c r="C17" s="19">
        <f>'[1]POBXGPO'!E194</f>
        <v>6768</v>
      </c>
      <c r="D17" s="19">
        <f>'[1]POBXGPO'!F194</f>
        <v>6444</v>
      </c>
      <c r="E17" s="20">
        <f>'[1]POBXGPO'!G194</f>
        <v>8</v>
      </c>
      <c r="F17" s="20">
        <f>'[1]POBXGPO'!H194</f>
        <v>4</v>
      </c>
      <c r="G17" s="20">
        <f>'[1]POBXGPO'!I194</f>
        <v>4</v>
      </c>
      <c r="H17" s="20">
        <f>'[1]POBXGPO'!J194</f>
        <v>0</v>
      </c>
      <c r="I17" s="20">
        <f>'[1]POBXGPO'!K194</f>
        <v>0</v>
      </c>
      <c r="J17" s="20">
        <f>'[1]POBXGPO'!L194</f>
        <v>0</v>
      </c>
      <c r="K17" s="19">
        <f>'[1]POBXGPO'!M194</f>
        <v>13204</v>
      </c>
      <c r="L17" s="19">
        <f>'[1]POBXGPO'!N194</f>
        <v>6764</v>
      </c>
      <c r="M17" s="19">
        <f>'[1]POBXGPO'!O194</f>
        <v>6440</v>
      </c>
      <c r="N17" s="20">
        <f>'[1]POBXGPO'!P194</f>
        <v>0</v>
      </c>
      <c r="O17" s="20">
        <f>'[1]POBXGPO'!Q194</f>
        <v>0</v>
      </c>
      <c r="P17" s="20">
        <f>'[1]POBXGPO'!R194</f>
        <v>0</v>
      </c>
    </row>
    <row r="18" spans="1:16" ht="12.75">
      <c r="A18" s="2" t="s">
        <v>8</v>
      </c>
      <c r="B18" s="19">
        <f>'[1]POBXGPO'!D195</f>
        <v>5233</v>
      </c>
      <c r="C18" s="19">
        <f>'[1]POBXGPO'!E195</f>
        <v>2673</v>
      </c>
      <c r="D18" s="19">
        <f>'[1]POBXGPO'!F195</f>
        <v>2560</v>
      </c>
      <c r="E18" s="20">
        <f>'[1]POBXGPO'!G195</f>
        <v>7</v>
      </c>
      <c r="F18" s="20">
        <f>'[1]POBXGPO'!H195</f>
        <v>4</v>
      </c>
      <c r="G18" s="20">
        <f>'[1]POBXGPO'!I195</f>
        <v>3</v>
      </c>
      <c r="H18" s="20">
        <f>'[1]POBXGPO'!J195</f>
        <v>0</v>
      </c>
      <c r="I18" s="20">
        <f>'[1]POBXGPO'!K195</f>
        <v>0</v>
      </c>
      <c r="J18" s="20">
        <f>'[1]POBXGPO'!L195</f>
        <v>0</v>
      </c>
      <c r="K18" s="19">
        <f>'[1]POBXGPO'!M195</f>
        <v>5226</v>
      </c>
      <c r="L18" s="19">
        <f>'[1]POBXGPO'!N195</f>
        <v>2669</v>
      </c>
      <c r="M18" s="19">
        <f>'[1]POBXGPO'!O195</f>
        <v>2557</v>
      </c>
      <c r="N18" s="20">
        <f>'[1]POBXGPO'!P195</f>
        <v>0</v>
      </c>
      <c r="O18" s="20">
        <f>'[1]POBXGPO'!Q195</f>
        <v>0</v>
      </c>
      <c r="P18" s="20">
        <f>'[1]POBXGPO'!R195</f>
        <v>0</v>
      </c>
    </row>
    <row r="19" spans="1:16" ht="12.75">
      <c r="A19" s="2" t="s">
        <v>9</v>
      </c>
      <c r="B19" s="19">
        <f>'[1]POBXGPO'!D196</f>
        <v>5732</v>
      </c>
      <c r="C19" s="19">
        <f>'[1]POBXGPO'!E196</f>
        <v>2922</v>
      </c>
      <c r="D19" s="19">
        <f>'[1]POBXGPO'!F196</f>
        <v>2810</v>
      </c>
      <c r="E19" s="20">
        <f>'[1]POBXGPO'!G196</f>
        <v>8</v>
      </c>
      <c r="F19" s="20">
        <f>'[1]POBXGPO'!H196</f>
        <v>4</v>
      </c>
      <c r="G19" s="20">
        <f>'[1]POBXGPO'!I196</f>
        <v>4</v>
      </c>
      <c r="H19" s="20">
        <f>'[1]POBXGPO'!J196</f>
        <v>0</v>
      </c>
      <c r="I19" s="20">
        <f>'[1]POBXGPO'!K196</f>
        <v>0</v>
      </c>
      <c r="J19" s="20">
        <f>'[1]POBXGPO'!L196</f>
        <v>0</v>
      </c>
      <c r="K19" s="19">
        <f>'[1]POBXGPO'!M196</f>
        <v>5724</v>
      </c>
      <c r="L19" s="19">
        <f>'[1]POBXGPO'!N196</f>
        <v>2918</v>
      </c>
      <c r="M19" s="19">
        <f>'[1]POBXGPO'!O196</f>
        <v>2806</v>
      </c>
      <c r="N19" s="20">
        <f>'[1]POBXGPO'!P196</f>
        <v>0</v>
      </c>
      <c r="O19" s="20">
        <f>'[1]POBXGPO'!Q196</f>
        <v>0</v>
      </c>
      <c r="P19" s="20">
        <f>'[1]POBXGPO'!R196</f>
        <v>0</v>
      </c>
    </row>
    <row r="20" spans="1:16" ht="12.75">
      <c r="A20" s="2" t="s">
        <v>10</v>
      </c>
      <c r="B20" s="19">
        <f>'[1]POBXGPO'!D197</f>
        <v>16880</v>
      </c>
      <c r="C20" s="19">
        <f>'[1]POBXGPO'!E197</f>
        <v>8561</v>
      </c>
      <c r="D20" s="19">
        <f>'[1]POBXGPO'!F197</f>
        <v>8319</v>
      </c>
      <c r="E20" s="20">
        <f>'[1]POBXGPO'!G197</f>
        <v>42</v>
      </c>
      <c r="F20" s="20">
        <f>'[1]POBXGPO'!H197</f>
        <v>23</v>
      </c>
      <c r="G20" s="20">
        <f>'[1]POBXGPO'!I197</f>
        <v>19</v>
      </c>
      <c r="H20" s="20">
        <f>'[1]POBXGPO'!J197</f>
        <v>0</v>
      </c>
      <c r="I20" s="20">
        <f>'[1]POBXGPO'!K197</f>
        <v>0</v>
      </c>
      <c r="J20" s="20">
        <f>'[1]POBXGPO'!L197</f>
        <v>0</v>
      </c>
      <c r="K20" s="19">
        <f>'[1]POBXGPO'!M197</f>
        <v>16838</v>
      </c>
      <c r="L20" s="19">
        <f>'[1]POBXGPO'!N197</f>
        <v>8538</v>
      </c>
      <c r="M20" s="19">
        <f>'[1]POBXGPO'!O197</f>
        <v>8300</v>
      </c>
      <c r="N20" s="20">
        <f>'[1]POBXGPO'!P197</f>
        <v>0</v>
      </c>
      <c r="O20" s="20">
        <f>'[1]POBXGPO'!Q197</f>
        <v>0</v>
      </c>
      <c r="P20" s="20">
        <f>'[1]POBXGPO'!R197</f>
        <v>0</v>
      </c>
    </row>
    <row r="21" spans="1:16" ht="12.75">
      <c r="A21" s="2" t="s">
        <v>11</v>
      </c>
      <c r="B21" s="19">
        <f>'[1]POBXGPO'!D198</f>
        <v>28555</v>
      </c>
      <c r="C21" s="19">
        <f>'[1]POBXGPO'!E198</f>
        <v>14597</v>
      </c>
      <c r="D21" s="19">
        <f>'[1]POBXGPO'!F198</f>
        <v>13958</v>
      </c>
      <c r="E21" s="20">
        <f>'[1]POBXGPO'!G198</f>
        <v>146</v>
      </c>
      <c r="F21" s="20">
        <f>'[1]POBXGPO'!H198</f>
        <v>81</v>
      </c>
      <c r="G21" s="20">
        <f>'[1]POBXGPO'!I198</f>
        <v>65</v>
      </c>
      <c r="H21" s="20">
        <f>'[1]POBXGPO'!J198</f>
        <v>0</v>
      </c>
      <c r="I21" s="20">
        <f>'[1]POBXGPO'!K198</f>
        <v>0</v>
      </c>
      <c r="J21" s="20">
        <f>'[1]POBXGPO'!L198</f>
        <v>0</v>
      </c>
      <c r="K21" s="19">
        <f>'[1]POBXGPO'!M198</f>
        <v>28409</v>
      </c>
      <c r="L21" s="19">
        <f>'[1]POBXGPO'!N198</f>
        <v>14516</v>
      </c>
      <c r="M21" s="19">
        <f>'[1]POBXGPO'!O198</f>
        <v>13893</v>
      </c>
      <c r="N21" s="20">
        <f>'[1]POBXGPO'!P198</f>
        <v>0</v>
      </c>
      <c r="O21" s="20">
        <f>'[1]POBXGPO'!Q198</f>
        <v>0</v>
      </c>
      <c r="P21" s="20">
        <f>'[1]POBXGPO'!R198</f>
        <v>0</v>
      </c>
    </row>
    <row r="22" spans="1:16" ht="12.75">
      <c r="A22" s="2" t="s">
        <v>12</v>
      </c>
      <c r="B22" s="19">
        <f>'[1]POBXGPO'!D199</f>
        <v>20046</v>
      </c>
      <c r="C22" s="19">
        <f>'[1]POBXGPO'!E199</f>
        <v>10067</v>
      </c>
      <c r="D22" s="19">
        <f>'[1]POBXGPO'!F199</f>
        <v>9979</v>
      </c>
      <c r="E22" s="20">
        <f>'[1]POBXGPO'!G199</f>
        <v>189</v>
      </c>
      <c r="F22" s="20">
        <f>'[1]POBXGPO'!H199</f>
        <v>102</v>
      </c>
      <c r="G22" s="20">
        <f>'[1]POBXGPO'!I199</f>
        <v>87</v>
      </c>
      <c r="H22" s="20">
        <f>'[1]POBXGPO'!J199</f>
        <v>119</v>
      </c>
      <c r="I22" s="20">
        <f>'[1]POBXGPO'!K199</f>
        <v>0</v>
      </c>
      <c r="J22" s="20">
        <f>'[1]POBXGPO'!L199</f>
        <v>119</v>
      </c>
      <c r="K22" s="19">
        <f>'[1]POBXGPO'!M199</f>
        <v>19738</v>
      </c>
      <c r="L22" s="19">
        <f>'[1]POBXGPO'!N199</f>
        <v>9965</v>
      </c>
      <c r="M22" s="19">
        <f>'[1]POBXGPO'!O199</f>
        <v>9773</v>
      </c>
      <c r="N22" s="20">
        <f>'[1]POBXGPO'!P199</f>
        <v>0</v>
      </c>
      <c r="O22" s="20">
        <f>'[1]POBXGPO'!Q199</f>
        <v>0</v>
      </c>
      <c r="P22" s="20">
        <f>'[1]POBXGPO'!R199</f>
        <v>0</v>
      </c>
    </row>
    <row r="23" spans="1:16" ht="12.75">
      <c r="A23" s="2" t="s">
        <v>13</v>
      </c>
      <c r="B23" s="19">
        <f>'[1]POBXGPO'!D200</f>
        <v>13468</v>
      </c>
      <c r="C23" s="19">
        <f>'[1]POBXGPO'!E200</f>
        <v>5496</v>
      </c>
      <c r="D23" s="19">
        <f>'[1]POBXGPO'!F200</f>
        <v>7972</v>
      </c>
      <c r="E23" s="19">
        <f>'[1]POBXGPO'!G200</f>
        <v>2448</v>
      </c>
      <c r="F23" s="19">
        <f>'[1]POBXGPO'!H200</f>
        <v>1159</v>
      </c>
      <c r="G23" s="19">
        <f>'[1]POBXGPO'!I200</f>
        <v>1289</v>
      </c>
      <c r="H23" s="19">
        <f>'[1]POBXGPO'!J200</f>
        <v>1294</v>
      </c>
      <c r="I23" s="20">
        <f>'[1]POBXGPO'!K200</f>
        <v>0</v>
      </c>
      <c r="J23" s="19">
        <f>'[1]POBXGPO'!L200</f>
        <v>1294</v>
      </c>
      <c r="K23" s="19">
        <f>'[1]POBXGPO'!M200</f>
        <v>9726</v>
      </c>
      <c r="L23" s="19">
        <f>'[1]POBXGPO'!N200</f>
        <v>4337</v>
      </c>
      <c r="M23" s="19">
        <f>'[1]POBXGPO'!O200</f>
        <v>5389</v>
      </c>
      <c r="N23" s="20">
        <f>'[1]POBXGPO'!P200</f>
        <v>0</v>
      </c>
      <c r="O23" s="20">
        <f>'[1]POBXGPO'!Q200</f>
        <v>0</v>
      </c>
      <c r="P23" s="20">
        <f>'[1]POBXGPO'!R200</f>
        <v>0</v>
      </c>
    </row>
    <row r="24" spans="1:16" ht="12.75">
      <c r="A24" s="2" t="s">
        <v>14</v>
      </c>
      <c r="B24" s="19">
        <f>'[1]POBXGPO'!D201</f>
        <v>17384</v>
      </c>
      <c r="C24" s="19">
        <f>'[1]POBXGPO'!E201</f>
        <v>6256</v>
      </c>
      <c r="D24" s="19">
        <f>'[1]POBXGPO'!F201</f>
        <v>11128</v>
      </c>
      <c r="E24" s="19">
        <f>'[1]POBXGPO'!G201</f>
        <v>8156</v>
      </c>
      <c r="F24" s="19">
        <f>'[1]POBXGPO'!H201</f>
        <v>3724</v>
      </c>
      <c r="G24" s="19">
        <f>'[1]POBXGPO'!I201</f>
        <v>4432</v>
      </c>
      <c r="H24" s="19">
        <f>'[1]POBXGPO'!J201</f>
        <v>3167</v>
      </c>
      <c r="I24" s="20">
        <f>'[1]POBXGPO'!K201</f>
        <v>0</v>
      </c>
      <c r="J24" s="19">
        <f>'[1]POBXGPO'!L201</f>
        <v>3167</v>
      </c>
      <c r="K24" s="19">
        <f>'[1]POBXGPO'!M201</f>
        <v>6061</v>
      </c>
      <c r="L24" s="19">
        <f>'[1]POBXGPO'!N201</f>
        <v>2532</v>
      </c>
      <c r="M24" s="19">
        <f>'[1]POBXGPO'!O201</f>
        <v>3529</v>
      </c>
      <c r="N24" s="20">
        <f>'[1]POBXGPO'!P201</f>
        <v>0</v>
      </c>
      <c r="O24" s="20">
        <f>'[1]POBXGPO'!Q201</f>
        <v>0</v>
      </c>
      <c r="P24" s="20">
        <f>'[1]POBXGPO'!R201</f>
        <v>0</v>
      </c>
    </row>
    <row r="25" spans="1:16" ht="12.75">
      <c r="A25" s="2" t="s">
        <v>15</v>
      </c>
      <c r="B25" s="19">
        <f>'[1]POBXGPO'!D202</f>
        <v>16274</v>
      </c>
      <c r="C25" s="19">
        <f>'[1]POBXGPO'!E202</f>
        <v>5371</v>
      </c>
      <c r="D25" s="19">
        <f>'[1]POBXGPO'!F202</f>
        <v>10903</v>
      </c>
      <c r="E25" s="19">
        <f>'[1]POBXGPO'!G202</f>
        <v>11679</v>
      </c>
      <c r="F25" s="19">
        <f>'[1]POBXGPO'!H202</f>
        <v>5294</v>
      </c>
      <c r="G25" s="19">
        <f>'[1]POBXGPO'!I202</f>
        <v>6385</v>
      </c>
      <c r="H25" s="19">
        <f>'[1]POBXGPO'!J202</f>
        <v>4442</v>
      </c>
      <c r="I25" s="20">
        <f>'[1]POBXGPO'!K202</f>
        <v>1</v>
      </c>
      <c r="J25" s="19">
        <f>'[1]POBXGPO'!L202</f>
        <v>4441</v>
      </c>
      <c r="K25" s="20">
        <f>'[1]POBXGPO'!M202</f>
        <v>153</v>
      </c>
      <c r="L25" s="20">
        <f>'[1]POBXGPO'!N202</f>
        <v>76</v>
      </c>
      <c r="M25" s="20">
        <f>'[1]POBXGPO'!O202</f>
        <v>77</v>
      </c>
      <c r="N25" s="20">
        <f>'[1]POBXGPO'!P202</f>
        <v>0</v>
      </c>
      <c r="O25" s="20">
        <f>'[1]POBXGPO'!Q202</f>
        <v>0</v>
      </c>
      <c r="P25" s="20">
        <f>'[1]POBXGPO'!R202</f>
        <v>0</v>
      </c>
    </row>
    <row r="26" spans="1:16" ht="12.75">
      <c r="A26" s="2" t="s">
        <v>16</v>
      </c>
      <c r="B26" s="19">
        <f>'[1]POBXGPO'!D203</f>
        <v>18853</v>
      </c>
      <c r="C26" s="19">
        <f>'[1]POBXGPO'!E203</f>
        <v>6555</v>
      </c>
      <c r="D26" s="19">
        <f>'[1]POBXGPO'!F203</f>
        <v>12298</v>
      </c>
      <c r="E26" s="19">
        <f>'[1]POBXGPO'!G203</f>
        <v>13832</v>
      </c>
      <c r="F26" s="19">
        <f>'[1]POBXGPO'!H203</f>
        <v>6498</v>
      </c>
      <c r="G26" s="19">
        <f>'[1]POBXGPO'!I203</f>
        <v>7334</v>
      </c>
      <c r="H26" s="19">
        <f>'[1]POBXGPO'!J203</f>
        <v>4920</v>
      </c>
      <c r="I26" s="20">
        <f>'[1]POBXGPO'!K203</f>
        <v>8</v>
      </c>
      <c r="J26" s="19">
        <f>'[1]POBXGPO'!L203</f>
        <v>4912</v>
      </c>
      <c r="K26" s="20">
        <f>'[1]POBXGPO'!M203</f>
        <v>87</v>
      </c>
      <c r="L26" s="20">
        <f>'[1]POBXGPO'!N203</f>
        <v>45</v>
      </c>
      <c r="M26" s="20">
        <f>'[1]POBXGPO'!O203</f>
        <v>42</v>
      </c>
      <c r="N26" s="20">
        <f>'[1]POBXGPO'!P203</f>
        <v>14</v>
      </c>
      <c r="O26" s="20">
        <f>'[1]POBXGPO'!Q203</f>
        <v>4</v>
      </c>
      <c r="P26" s="20">
        <f>'[1]POBXGPO'!R203</f>
        <v>10</v>
      </c>
    </row>
    <row r="27" spans="1:16" ht="12.75">
      <c r="A27" s="2" t="s">
        <v>17</v>
      </c>
      <c r="B27" s="19">
        <f>'[1]POBXGPO'!D204</f>
        <v>15590</v>
      </c>
      <c r="C27" s="19">
        <f>'[1]POBXGPO'!E204</f>
        <v>6062</v>
      </c>
      <c r="D27" s="19">
        <f>'[1]POBXGPO'!F204</f>
        <v>9528</v>
      </c>
      <c r="E27" s="19">
        <f>'[1]POBXGPO'!G204</f>
        <v>11597</v>
      </c>
      <c r="F27" s="19">
        <f>'[1]POBXGPO'!H204</f>
        <v>6006</v>
      </c>
      <c r="G27" s="19">
        <f>'[1]POBXGPO'!I204</f>
        <v>5591</v>
      </c>
      <c r="H27" s="19">
        <f>'[1]POBXGPO'!J204</f>
        <v>3803</v>
      </c>
      <c r="I27" s="20">
        <f>'[1]POBXGPO'!K204</f>
        <v>4</v>
      </c>
      <c r="J27" s="19">
        <f>'[1]POBXGPO'!L204</f>
        <v>3799</v>
      </c>
      <c r="K27" s="20">
        <f>'[1]POBXGPO'!M204</f>
        <v>34</v>
      </c>
      <c r="L27" s="20">
        <f>'[1]POBXGPO'!N204</f>
        <v>19</v>
      </c>
      <c r="M27" s="20">
        <f>'[1]POBXGPO'!O204</f>
        <v>15</v>
      </c>
      <c r="N27" s="20">
        <f>'[1]POBXGPO'!P204</f>
        <v>156</v>
      </c>
      <c r="O27" s="20">
        <f>'[1]POBXGPO'!Q204</f>
        <v>33</v>
      </c>
      <c r="P27" s="20">
        <f>'[1]POBXGPO'!R204</f>
        <v>123</v>
      </c>
    </row>
    <row r="28" spans="1:16" ht="12.75">
      <c r="A28" s="2" t="s">
        <v>18</v>
      </c>
      <c r="B28" s="19">
        <f>'[1]POBXGPO'!D205</f>
        <v>11743</v>
      </c>
      <c r="C28" s="19">
        <f>'[1]POBXGPO'!E205</f>
        <v>5046</v>
      </c>
      <c r="D28" s="19">
        <f>'[1]POBXGPO'!F205</f>
        <v>6697</v>
      </c>
      <c r="E28" s="19">
        <f>'[1]POBXGPO'!G205</f>
        <v>8642</v>
      </c>
      <c r="F28" s="19">
        <f>'[1]POBXGPO'!H205</f>
        <v>4856</v>
      </c>
      <c r="G28" s="19">
        <f>'[1]POBXGPO'!I205</f>
        <v>3786</v>
      </c>
      <c r="H28" s="19">
        <f>'[1]POBXGPO'!J205</f>
        <v>2421</v>
      </c>
      <c r="I28" s="20">
        <f>'[1]POBXGPO'!K205</f>
        <v>3</v>
      </c>
      <c r="J28" s="19">
        <f>'[1]POBXGPO'!L205</f>
        <v>2418</v>
      </c>
      <c r="K28" s="20">
        <f>'[1]POBXGPO'!M205</f>
        <v>11</v>
      </c>
      <c r="L28" s="20">
        <f>'[1]POBXGPO'!N205</f>
        <v>5</v>
      </c>
      <c r="M28" s="20">
        <f>'[1]POBXGPO'!O205</f>
        <v>6</v>
      </c>
      <c r="N28" s="20">
        <f>'[1]POBXGPO'!P205</f>
        <v>669</v>
      </c>
      <c r="O28" s="20">
        <f>'[1]POBXGPO'!Q205</f>
        <v>182</v>
      </c>
      <c r="P28" s="20">
        <f>'[1]POBXGPO'!R205</f>
        <v>487</v>
      </c>
    </row>
    <row r="29" spans="1:16" ht="12.75">
      <c r="A29" s="2" t="s">
        <v>19</v>
      </c>
      <c r="B29" s="19">
        <f>'[1]POBXGPO'!D206</f>
        <v>9618</v>
      </c>
      <c r="C29" s="19">
        <f>'[1]POBXGPO'!E206</f>
        <v>4314</v>
      </c>
      <c r="D29" s="19">
        <f>'[1]POBXGPO'!F206</f>
        <v>5304</v>
      </c>
      <c r="E29" s="19">
        <f>'[1]POBXGPO'!G206</f>
        <v>6107</v>
      </c>
      <c r="F29" s="19">
        <f>'[1]POBXGPO'!H206</f>
        <v>3733</v>
      </c>
      <c r="G29" s="19">
        <f>'[1]POBXGPO'!I206</f>
        <v>2374</v>
      </c>
      <c r="H29" s="19">
        <f>'[1]POBXGPO'!J206</f>
        <v>1780</v>
      </c>
      <c r="I29" s="20">
        <f>'[1]POBXGPO'!K206</f>
        <v>4</v>
      </c>
      <c r="J29" s="19">
        <f>'[1]POBXGPO'!L206</f>
        <v>1776</v>
      </c>
      <c r="K29" s="20">
        <f>'[1]POBXGPO'!M206</f>
        <v>3</v>
      </c>
      <c r="L29" s="20">
        <f>'[1]POBXGPO'!N206</f>
        <v>2</v>
      </c>
      <c r="M29" s="20">
        <f>'[1]POBXGPO'!O206</f>
        <v>1</v>
      </c>
      <c r="N29" s="19">
        <f>'[1]POBXGPO'!P206</f>
        <v>1728</v>
      </c>
      <c r="O29" s="20">
        <f>'[1]POBXGPO'!Q206</f>
        <v>575</v>
      </c>
      <c r="P29" s="19">
        <f>'[1]POBXGPO'!R206</f>
        <v>1153</v>
      </c>
    </row>
    <row r="30" spans="1:16" ht="12.75">
      <c r="A30" s="2" t="s">
        <v>20</v>
      </c>
      <c r="B30" s="19">
        <f>'[1]POBXGPO'!D207</f>
        <v>8469</v>
      </c>
      <c r="C30" s="19">
        <f>'[1]POBXGPO'!E207</f>
        <v>3809</v>
      </c>
      <c r="D30" s="19">
        <f>'[1]POBXGPO'!F207</f>
        <v>4660</v>
      </c>
      <c r="E30" s="19">
        <f>'[1]POBXGPO'!G207</f>
        <v>4083</v>
      </c>
      <c r="F30" s="19">
        <f>'[1]POBXGPO'!H207</f>
        <v>2635</v>
      </c>
      <c r="G30" s="19">
        <f>'[1]POBXGPO'!I207</f>
        <v>1448</v>
      </c>
      <c r="H30" s="19">
        <f>'[1]POBXGPO'!J207</f>
        <v>1349</v>
      </c>
      <c r="I30" s="20">
        <f>'[1]POBXGPO'!K207</f>
        <v>33</v>
      </c>
      <c r="J30" s="19">
        <f>'[1]POBXGPO'!L207</f>
        <v>1316</v>
      </c>
      <c r="K30" s="20">
        <f>'[1]POBXGPO'!M207</f>
        <v>2</v>
      </c>
      <c r="L30" s="20">
        <f>'[1]POBXGPO'!N207</f>
        <v>1</v>
      </c>
      <c r="M30" s="20">
        <f>'[1]POBXGPO'!O207</f>
        <v>1</v>
      </c>
      <c r="N30" s="19">
        <f>'[1]POBXGPO'!P207</f>
        <v>3035</v>
      </c>
      <c r="O30" s="19">
        <f>'[1]POBXGPO'!Q207</f>
        <v>1140</v>
      </c>
      <c r="P30" s="19">
        <f>'[1]POBXGPO'!R207</f>
        <v>1895</v>
      </c>
    </row>
    <row r="31" spans="1:16" ht="12.75">
      <c r="A31" s="2" t="s">
        <v>21</v>
      </c>
      <c r="B31" s="19">
        <f>'[1]POBXGPO'!D208</f>
        <v>7952</v>
      </c>
      <c r="C31" s="19">
        <f>'[1]POBXGPO'!E208</f>
        <v>3544</v>
      </c>
      <c r="D31" s="19">
        <f>'[1]POBXGPO'!F208</f>
        <v>4408</v>
      </c>
      <c r="E31" s="19">
        <f>'[1]POBXGPO'!G208</f>
        <v>2696</v>
      </c>
      <c r="F31" s="19">
        <f>'[1]POBXGPO'!H208</f>
        <v>1777</v>
      </c>
      <c r="G31" s="20">
        <f>'[1]POBXGPO'!I208</f>
        <v>919</v>
      </c>
      <c r="H31" s="19">
        <f>'[1]POBXGPO'!J208</f>
        <v>1072</v>
      </c>
      <c r="I31" s="20">
        <f>'[1]POBXGPO'!K208</f>
        <v>33</v>
      </c>
      <c r="J31" s="19">
        <f>'[1]POBXGPO'!L208</f>
        <v>1039</v>
      </c>
      <c r="K31" s="20">
        <f>'[1]POBXGPO'!M208</f>
        <v>1</v>
      </c>
      <c r="L31" s="20">
        <f>'[1]POBXGPO'!N208</f>
        <v>0</v>
      </c>
      <c r="M31" s="20">
        <f>'[1]POBXGPO'!O208</f>
        <v>1</v>
      </c>
      <c r="N31" s="19">
        <f>'[1]POBXGPO'!P208</f>
        <v>4183</v>
      </c>
      <c r="O31" s="19">
        <f>'[1]POBXGPO'!Q208</f>
        <v>1734</v>
      </c>
      <c r="P31" s="19">
        <f>'[1]POBXGPO'!R208</f>
        <v>2449</v>
      </c>
    </row>
    <row r="32" spans="1:16" ht="12.75">
      <c r="A32" s="2" t="s">
        <v>22</v>
      </c>
      <c r="B32" s="19">
        <f>'[1]POBXGPO'!D209</f>
        <v>7940</v>
      </c>
      <c r="C32" s="19">
        <f>'[1]POBXGPO'!E209</f>
        <v>3717</v>
      </c>
      <c r="D32" s="19">
        <f>'[1]POBXGPO'!F209</f>
        <v>4223</v>
      </c>
      <c r="E32" s="19">
        <f>'[1]POBXGPO'!G209</f>
        <v>2578</v>
      </c>
      <c r="F32" s="19">
        <f>'[1]POBXGPO'!H209</f>
        <v>1686</v>
      </c>
      <c r="G32" s="20">
        <f>'[1]POBXGPO'!I209</f>
        <v>892</v>
      </c>
      <c r="H32" s="20">
        <f>'[1]POBXGPO'!J209</f>
        <v>828</v>
      </c>
      <c r="I32" s="20">
        <f>'[1]POBXGPO'!K209</f>
        <v>22</v>
      </c>
      <c r="J32" s="20">
        <f>'[1]POBXGPO'!L209</f>
        <v>806</v>
      </c>
      <c r="K32" s="20">
        <f>'[1]POBXGPO'!M209</f>
        <v>0</v>
      </c>
      <c r="L32" s="20">
        <f>'[1]POBXGPO'!N209</f>
        <v>0</v>
      </c>
      <c r="M32" s="20">
        <f>'[1]POBXGPO'!O209</f>
        <v>0</v>
      </c>
      <c r="N32" s="19">
        <f>'[1]POBXGPO'!P209</f>
        <v>4534</v>
      </c>
      <c r="O32" s="19">
        <f>'[1]POBXGPO'!Q209</f>
        <v>2009</v>
      </c>
      <c r="P32" s="19">
        <f>'[1]POBXGPO'!R209</f>
        <v>2525</v>
      </c>
    </row>
    <row r="33" spans="1:16" ht="12.75">
      <c r="A33" s="2" t="s">
        <v>23</v>
      </c>
      <c r="B33" s="19">
        <f>'[1]POBXGPO'!D210</f>
        <v>5840</v>
      </c>
      <c r="C33" s="19">
        <f>'[1]POBXGPO'!E210</f>
        <v>2658</v>
      </c>
      <c r="D33" s="19">
        <f>'[1]POBXGPO'!F210</f>
        <v>3182</v>
      </c>
      <c r="E33" s="19">
        <f>'[1]POBXGPO'!G210</f>
        <v>1220</v>
      </c>
      <c r="F33" s="20">
        <f>'[1]POBXGPO'!H210</f>
        <v>802</v>
      </c>
      <c r="G33" s="20">
        <f>'[1]POBXGPO'!I210</f>
        <v>418</v>
      </c>
      <c r="H33" s="20">
        <f>'[1]POBXGPO'!J210</f>
        <v>586</v>
      </c>
      <c r="I33" s="20">
        <f>'[1]POBXGPO'!K210</f>
        <v>14</v>
      </c>
      <c r="J33" s="20">
        <f>'[1]POBXGPO'!L210</f>
        <v>572</v>
      </c>
      <c r="K33" s="20">
        <f>'[1]POBXGPO'!M210</f>
        <v>0</v>
      </c>
      <c r="L33" s="20">
        <f>'[1]POBXGPO'!N210</f>
        <v>0</v>
      </c>
      <c r="M33" s="20">
        <f>'[1]POBXGPO'!O210</f>
        <v>0</v>
      </c>
      <c r="N33" s="19">
        <f>'[1]POBXGPO'!P210</f>
        <v>4034</v>
      </c>
      <c r="O33" s="19">
        <f>'[1]POBXGPO'!Q210</f>
        <v>1842</v>
      </c>
      <c r="P33" s="19">
        <f>'[1]POBXGPO'!R210</f>
        <v>2192</v>
      </c>
    </row>
    <row r="34" spans="1:16" ht="12.75">
      <c r="A34" s="2" t="s">
        <v>24</v>
      </c>
      <c r="B34" s="19">
        <f>'[1]POBXGPO'!D211</f>
        <v>10066</v>
      </c>
      <c r="C34" s="19">
        <f>'[1]POBXGPO'!E211</f>
        <v>4894</v>
      </c>
      <c r="D34" s="19">
        <f>'[1]POBXGPO'!F211</f>
        <v>5172</v>
      </c>
      <c r="E34" s="19">
        <f>'[1]POBXGPO'!G211</f>
        <v>1491</v>
      </c>
      <c r="F34" s="20">
        <f>'[1]POBXGPO'!H211</f>
        <v>935</v>
      </c>
      <c r="G34" s="20">
        <f>'[1]POBXGPO'!I211</f>
        <v>556</v>
      </c>
      <c r="H34" s="20">
        <f>'[1]POBXGPO'!J211</f>
        <v>661</v>
      </c>
      <c r="I34" s="20">
        <f>'[1]POBXGPO'!K211</f>
        <v>18</v>
      </c>
      <c r="J34" s="20">
        <f>'[1]POBXGPO'!L211</f>
        <v>643</v>
      </c>
      <c r="K34" s="20">
        <f>'[1]POBXGPO'!M211</f>
        <v>0</v>
      </c>
      <c r="L34" s="20">
        <f>'[1]POBXGPO'!N211</f>
        <v>0</v>
      </c>
      <c r="M34" s="20">
        <f>'[1]POBXGPO'!O211</f>
        <v>0</v>
      </c>
      <c r="N34" s="19">
        <f>'[1]POBXGPO'!P211</f>
        <v>7914</v>
      </c>
      <c r="O34" s="19">
        <f>'[1]POBXGPO'!Q211</f>
        <v>3941</v>
      </c>
      <c r="P34" s="19">
        <f>'[1]POBXGPO'!R211</f>
        <v>3973</v>
      </c>
    </row>
    <row r="35" spans="1:16" ht="12.75">
      <c r="A35" s="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3" t="s">
        <v>29</v>
      </c>
      <c r="B37" t="s">
        <v>33</v>
      </c>
      <c r="L37" s="12"/>
      <c r="M37" s="12"/>
      <c r="N37" s="12"/>
      <c r="O37" s="12"/>
      <c r="P37" s="12"/>
    </row>
    <row r="38" spans="1:16" ht="12.75">
      <c r="A38" s="2"/>
      <c r="B38" t="s">
        <v>34</v>
      </c>
      <c r="L38" s="12"/>
      <c r="M38" s="12"/>
      <c r="N38" s="12"/>
      <c r="O38" s="12"/>
      <c r="P38" s="12"/>
    </row>
    <row r="39" spans="1:16" ht="12.75">
      <c r="A39" s="2"/>
      <c r="B39" t="s">
        <v>35</v>
      </c>
      <c r="L39" s="12"/>
      <c r="M39" s="12"/>
      <c r="N39" s="12"/>
      <c r="O39" s="12"/>
      <c r="P39" s="12"/>
    </row>
    <row r="40" spans="1:16" ht="12.75">
      <c r="A40" s="2"/>
      <c r="B40" t="s">
        <v>36</v>
      </c>
      <c r="L40" s="12"/>
      <c r="M40" s="12"/>
      <c r="N40" s="12"/>
      <c r="O40" s="12"/>
      <c r="P40" s="12"/>
    </row>
    <row r="41" spans="2:16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1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2005-08-24T16:24:35Z</cp:lastPrinted>
  <dcterms:created xsi:type="dcterms:W3CDTF">2004-01-23T15:37:52Z</dcterms:created>
  <dcterms:modified xsi:type="dcterms:W3CDTF">2005-08-24T16:25:27Z</dcterms:modified>
  <cp:category/>
  <cp:version/>
  <cp:contentType/>
  <cp:contentStatus/>
</cp:coreProperties>
</file>