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04" sheetId="1" r:id="rId1"/>
  </sheets>
  <externalReferences>
    <externalReference r:id="rId4"/>
  </externalReferences>
  <definedNames>
    <definedName name="_xlnm.Print_Area" localSheetId="0">'CUAD0104'!$A$1:$P$41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<sst xmlns="http://schemas.openxmlformats.org/spreadsheetml/2006/main" count="51" uniqueCount="37">
  <si>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</si>
  <si>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</si>
  <si>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</si>
  <si>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</si>
  <si>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</si>
  <si>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</si>
  <si>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</si>
  <si>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</si>
  <si>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</si>
  <si>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</si>
  <si>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</si>
  <si>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</si>
  <si>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</si>
  <si>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</si>
  <si>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</si>
  <si>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</si>
  <si>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</si>
  <si>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</si>
  <si>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</si>
  <si>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</si>
  <si>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</si>
  <si>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</si>
  <si>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</si>
  <si>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</si>
  <si>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</si>
  <si>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</si>
  <si>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</si>
  <si>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</si>
  <si>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</si>
  <si>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</si>
  <si>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</si>
  <si>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</si>
  <si>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</si>
  <si>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</si>
  <si>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1. 10 POBLACION AMPARADA POR GRUPOS DE EDAD, SEXO Y TIPO DE DERECHOHABIENTE</t>
  </si>
  <si>
    <t>CAMPECHE</t>
  </si>
  <si>
    <t>ANUARIO ESTADISTICO 2004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</si>
</sst>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3" fontId="6" fillId="0" borderId="0" xfId="0" applyNumberFormat="1" applyFont="1" applyAlignment="1">
      <alignment/>
    </xf>
    <xf numFmtId="0" fontId="7" fillId="0" borderId="0" xfId="0" applyFont="1" applyAlignment="1">
      <alignment/>
    </xf>
    <xf numFmtId="3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3" fontId="1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0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OBXGPO%20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BXGPO"/>
    </sheetNames>
    <sheetDataSet>
      <sheetData sheetId="0">
        <row r="129">
          <cell r="D129">
            <v>1780</v>
          </cell>
          <cell r="E129">
            <v>929</v>
          </cell>
          <cell r="F129">
            <v>851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1780</v>
          </cell>
          <cell r="N129">
            <v>929</v>
          </cell>
          <cell r="O129">
            <v>851</v>
          </cell>
          <cell r="P129">
            <v>0</v>
          </cell>
          <cell r="Q129">
            <v>0</v>
          </cell>
          <cell r="R129">
            <v>0</v>
          </cell>
        </row>
        <row r="130">
          <cell r="D130">
            <v>3040</v>
          </cell>
          <cell r="E130">
            <v>1573</v>
          </cell>
          <cell r="F130">
            <v>1467</v>
          </cell>
          <cell r="G130">
            <v>2</v>
          </cell>
          <cell r="H130">
            <v>1</v>
          </cell>
          <cell r="I130">
            <v>1</v>
          </cell>
          <cell r="J130">
            <v>0</v>
          </cell>
          <cell r="K130">
            <v>0</v>
          </cell>
          <cell r="L130">
            <v>0</v>
          </cell>
          <cell r="M130">
            <v>3038</v>
          </cell>
          <cell r="N130">
            <v>1572</v>
          </cell>
          <cell r="O130">
            <v>1466</v>
          </cell>
          <cell r="P130">
            <v>0</v>
          </cell>
          <cell r="Q130">
            <v>0</v>
          </cell>
          <cell r="R130">
            <v>0</v>
          </cell>
        </row>
        <row r="131">
          <cell r="D131">
            <v>4452</v>
          </cell>
          <cell r="E131">
            <v>2280</v>
          </cell>
          <cell r="F131">
            <v>2172</v>
          </cell>
          <cell r="G131">
            <v>3</v>
          </cell>
          <cell r="H131">
            <v>2</v>
          </cell>
          <cell r="I131">
            <v>1</v>
          </cell>
          <cell r="J131">
            <v>0</v>
          </cell>
          <cell r="K131">
            <v>0</v>
          </cell>
          <cell r="L131">
            <v>0</v>
          </cell>
          <cell r="M131">
            <v>4449</v>
          </cell>
          <cell r="N131">
            <v>2278</v>
          </cell>
          <cell r="O131">
            <v>2171</v>
          </cell>
          <cell r="P131">
            <v>0</v>
          </cell>
          <cell r="Q131">
            <v>0</v>
          </cell>
          <cell r="R131">
            <v>0</v>
          </cell>
        </row>
        <row r="132">
          <cell r="D132">
            <v>1764</v>
          </cell>
          <cell r="E132">
            <v>901</v>
          </cell>
          <cell r="F132">
            <v>863</v>
          </cell>
          <cell r="G132">
            <v>2</v>
          </cell>
          <cell r="H132">
            <v>1</v>
          </cell>
          <cell r="I132">
            <v>1</v>
          </cell>
          <cell r="J132">
            <v>0</v>
          </cell>
          <cell r="K132">
            <v>0</v>
          </cell>
          <cell r="L132">
            <v>0</v>
          </cell>
          <cell r="M132">
            <v>1762</v>
          </cell>
          <cell r="N132">
            <v>900</v>
          </cell>
          <cell r="O132">
            <v>862</v>
          </cell>
          <cell r="P132">
            <v>0</v>
          </cell>
          <cell r="Q132">
            <v>0</v>
          </cell>
          <cell r="R132">
            <v>0</v>
          </cell>
        </row>
        <row r="133">
          <cell r="D133">
            <v>1932</v>
          </cell>
          <cell r="E133">
            <v>985</v>
          </cell>
          <cell r="F133">
            <v>947</v>
          </cell>
          <cell r="G133">
            <v>3</v>
          </cell>
          <cell r="H133">
            <v>2</v>
          </cell>
          <cell r="I133">
            <v>1</v>
          </cell>
          <cell r="J133">
            <v>0</v>
          </cell>
          <cell r="K133">
            <v>0</v>
          </cell>
          <cell r="L133">
            <v>0</v>
          </cell>
          <cell r="M133">
            <v>1929</v>
          </cell>
          <cell r="N133">
            <v>983</v>
          </cell>
          <cell r="O133">
            <v>946</v>
          </cell>
          <cell r="P133">
            <v>0</v>
          </cell>
          <cell r="Q133">
            <v>0</v>
          </cell>
          <cell r="R133">
            <v>0</v>
          </cell>
        </row>
        <row r="134">
          <cell r="D134">
            <v>5687</v>
          </cell>
          <cell r="E134">
            <v>2883</v>
          </cell>
          <cell r="F134">
            <v>2804</v>
          </cell>
          <cell r="G134">
            <v>14</v>
          </cell>
          <cell r="H134">
            <v>8</v>
          </cell>
          <cell r="I134">
            <v>6</v>
          </cell>
          <cell r="J134">
            <v>0</v>
          </cell>
          <cell r="K134">
            <v>0</v>
          </cell>
          <cell r="L134">
            <v>0</v>
          </cell>
          <cell r="M134">
            <v>5673</v>
          </cell>
          <cell r="N134">
            <v>2875</v>
          </cell>
          <cell r="O134">
            <v>2798</v>
          </cell>
          <cell r="P134">
            <v>0</v>
          </cell>
          <cell r="Q134">
            <v>0</v>
          </cell>
          <cell r="R134">
            <v>0</v>
          </cell>
        </row>
        <row r="135">
          <cell r="D135">
            <v>9624</v>
          </cell>
          <cell r="E135">
            <v>4920</v>
          </cell>
          <cell r="F135">
            <v>4704</v>
          </cell>
          <cell r="G135">
            <v>52</v>
          </cell>
          <cell r="H135">
            <v>29</v>
          </cell>
          <cell r="I135">
            <v>23</v>
          </cell>
          <cell r="J135">
            <v>0</v>
          </cell>
          <cell r="K135">
            <v>0</v>
          </cell>
          <cell r="L135">
            <v>0</v>
          </cell>
          <cell r="M135">
            <v>9572</v>
          </cell>
          <cell r="N135">
            <v>4891</v>
          </cell>
          <cell r="O135">
            <v>4681</v>
          </cell>
          <cell r="P135">
            <v>0</v>
          </cell>
          <cell r="Q135">
            <v>0</v>
          </cell>
          <cell r="R135">
            <v>0</v>
          </cell>
        </row>
        <row r="136">
          <cell r="D136">
            <v>6758</v>
          </cell>
          <cell r="E136">
            <v>3396</v>
          </cell>
          <cell r="F136">
            <v>3362</v>
          </cell>
          <cell r="G136">
            <v>65</v>
          </cell>
          <cell r="H136">
            <v>35</v>
          </cell>
          <cell r="I136">
            <v>30</v>
          </cell>
          <cell r="J136">
            <v>41</v>
          </cell>
          <cell r="K136">
            <v>0</v>
          </cell>
          <cell r="L136">
            <v>41</v>
          </cell>
          <cell r="M136">
            <v>6652</v>
          </cell>
          <cell r="N136">
            <v>3361</v>
          </cell>
          <cell r="O136">
            <v>3291</v>
          </cell>
          <cell r="P136">
            <v>0</v>
          </cell>
          <cell r="Q136">
            <v>0</v>
          </cell>
          <cell r="R136">
            <v>0</v>
          </cell>
        </row>
        <row r="137">
          <cell r="D137">
            <v>4466</v>
          </cell>
          <cell r="E137">
            <v>1818</v>
          </cell>
          <cell r="F137">
            <v>2648</v>
          </cell>
          <cell r="G137">
            <v>752</v>
          </cell>
          <cell r="H137">
            <v>357</v>
          </cell>
          <cell r="I137">
            <v>395</v>
          </cell>
          <cell r="J137">
            <v>438</v>
          </cell>
          <cell r="K137">
            <v>0</v>
          </cell>
          <cell r="L137">
            <v>438</v>
          </cell>
          <cell r="M137">
            <v>3276</v>
          </cell>
          <cell r="N137">
            <v>1461</v>
          </cell>
          <cell r="O137">
            <v>1815</v>
          </cell>
          <cell r="P137">
            <v>0</v>
          </cell>
          <cell r="Q137">
            <v>0</v>
          </cell>
          <cell r="R137">
            <v>0</v>
          </cell>
        </row>
        <row r="138">
          <cell r="D138">
            <v>5612</v>
          </cell>
          <cell r="E138">
            <v>2000</v>
          </cell>
          <cell r="F138">
            <v>3612</v>
          </cell>
          <cell r="G138">
            <v>2503</v>
          </cell>
          <cell r="H138">
            <v>1144</v>
          </cell>
          <cell r="I138">
            <v>1359</v>
          </cell>
          <cell r="J138">
            <v>1066</v>
          </cell>
          <cell r="K138">
            <v>1</v>
          </cell>
          <cell r="L138">
            <v>1065</v>
          </cell>
          <cell r="M138">
            <v>2043</v>
          </cell>
          <cell r="N138">
            <v>855</v>
          </cell>
          <cell r="O138">
            <v>1188</v>
          </cell>
          <cell r="P138">
            <v>0</v>
          </cell>
          <cell r="Q138">
            <v>0</v>
          </cell>
          <cell r="R138">
            <v>0</v>
          </cell>
        </row>
        <row r="139">
          <cell r="D139">
            <v>5127</v>
          </cell>
          <cell r="E139">
            <v>1653</v>
          </cell>
          <cell r="F139">
            <v>3474</v>
          </cell>
          <cell r="G139">
            <v>3582</v>
          </cell>
          <cell r="H139">
            <v>1626</v>
          </cell>
          <cell r="I139">
            <v>1956</v>
          </cell>
          <cell r="J139">
            <v>1493</v>
          </cell>
          <cell r="K139">
            <v>0</v>
          </cell>
          <cell r="L139">
            <v>1493</v>
          </cell>
          <cell r="M139">
            <v>52</v>
          </cell>
          <cell r="N139">
            <v>27</v>
          </cell>
          <cell r="O139">
            <v>25</v>
          </cell>
          <cell r="P139">
            <v>0</v>
          </cell>
          <cell r="Q139">
            <v>0</v>
          </cell>
          <cell r="R139">
            <v>0</v>
          </cell>
        </row>
        <row r="140">
          <cell r="D140">
            <v>5935</v>
          </cell>
          <cell r="E140">
            <v>2018</v>
          </cell>
          <cell r="F140">
            <v>3917</v>
          </cell>
          <cell r="G140">
            <v>4245</v>
          </cell>
          <cell r="H140">
            <v>1999</v>
          </cell>
          <cell r="I140">
            <v>2246</v>
          </cell>
          <cell r="J140">
            <v>1658</v>
          </cell>
          <cell r="K140">
            <v>3</v>
          </cell>
          <cell r="L140">
            <v>1655</v>
          </cell>
          <cell r="M140">
            <v>29</v>
          </cell>
          <cell r="N140">
            <v>13</v>
          </cell>
          <cell r="O140">
            <v>16</v>
          </cell>
          <cell r="P140">
            <v>3</v>
          </cell>
          <cell r="Q140">
            <v>3</v>
          </cell>
          <cell r="R140">
            <v>0</v>
          </cell>
        </row>
        <row r="141">
          <cell r="D141">
            <v>4899</v>
          </cell>
          <cell r="E141">
            <v>1863</v>
          </cell>
          <cell r="F141">
            <v>3036</v>
          </cell>
          <cell r="G141">
            <v>3561</v>
          </cell>
          <cell r="H141">
            <v>1846</v>
          </cell>
          <cell r="I141">
            <v>1715</v>
          </cell>
          <cell r="J141">
            <v>1280</v>
          </cell>
          <cell r="K141">
            <v>3</v>
          </cell>
          <cell r="L141">
            <v>1277</v>
          </cell>
          <cell r="M141">
            <v>6</v>
          </cell>
          <cell r="N141">
            <v>2</v>
          </cell>
          <cell r="O141">
            <v>4</v>
          </cell>
          <cell r="P141">
            <v>52</v>
          </cell>
          <cell r="Q141">
            <v>12</v>
          </cell>
          <cell r="R141">
            <v>40</v>
          </cell>
        </row>
        <row r="142">
          <cell r="D142">
            <v>3709</v>
          </cell>
          <cell r="E142">
            <v>1563</v>
          </cell>
          <cell r="F142">
            <v>2146</v>
          </cell>
          <cell r="G142">
            <v>2665</v>
          </cell>
          <cell r="H142">
            <v>1500</v>
          </cell>
          <cell r="I142">
            <v>1165</v>
          </cell>
          <cell r="J142">
            <v>815</v>
          </cell>
          <cell r="K142">
            <v>1</v>
          </cell>
          <cell r="L142">
            <v>814</v>
          </cell>
          <cell r="M142">
            <v>4</v>
          </cell>
          <cell r="N142">
            <v>2</v>
          </cell>
          <cell r="O142">
            <v>2</v>
          </cell>
          <cell r="P142">
            <v>225</v>
          </cell>
          <cell r="Q142">
            <v>60</v>
          </cell>
          <cell r="R142">
            <v>165</v>
          </cell>
        </row>
        <row r="143">
          <cell r="D143">
            <v>3093</v>
          </cell>
          <cell r="E143">
            <v>1368</v>
          </cell>
          <cell r="F143">
            <v>1725</v>
          </cell>
          <cell r="G143">
            <v>1910</v>
          </cell>
          <cell r="H143">
            <v>1173</v>
          </cell>
          <cell r="I143">
            <v>737</v>
          </cell>
          <cell r="J143">
            <v>601</v>
          </cell>
          <cell r="K143">
            <v>1</v>
          </cell>
          <cell r="L143">
            <v>600</v>
          </cell>
          <cell r="M143">
            <v>1</v>
          </cell>
          <cell r="N143">
            <v>1</v>
          </cell>
          <cell r="O143">
            <v>0</v>
          </cell>
          <cell r="P143">
            <v>581</v>
          </cell>
          <cell r="Q143">
            <v>193</v>
          </cell>
          <cell r="R143">
            <v>388</v>
          </cell>
        </row>
        <row r="144">
          <cell r="D144">
            <v>2789</v>
          </cell>
          <cell r="E144">
            <v>1247</v>
          </cell>
          <cell r="F144">
            <v>1542</v>
          </cell>
          <cell r="G144">
            <v>1312</v>
          </cell>
          <cell r="H144">
            <v>853</v>
          </cell>
          <cell r="I144">
            <v>459</v>
          </cell>
          <cell r="J144">
            <v>454</v>
          </cell>
          <cell r="K144">
            <v>10</v>
          </cell>
          <cell r="L144">
            <v>444</v>
          </cell>
          <cell r="M144">
            <v>1</v>
          </cell>
          <cell r="N144">
            <v>1</v>
          </cell>
          <cell r="O144">
            <v>0</v>
          </cell>
          <cell r="P144">
            <v>1022</v>
          </cell>
          <cell r="Q144">
            <v>383</v>
          </cell>
          <cell r="R144">
            <v>639</v>
          </cell>
        </row>
        <row r="145">
          <cell r="D145">
            <v>2657</v>
          </cell>
          <cell r="E145">
            <v>1185</v>
          </cell>
          <cell r="F145">
            <v>1472</v>
          </cell>
          <cell r="G145">
            <v>887</v>
          </cell>
          <cell r="H145">
            <v>591</v>
          </cell>
          <cell r="I145">
            <v>296</v>
          </cell>
          <cell r="J145">
            <v>361</v>
          </cell>
          <cell r="K145">
            <v>11</v>
          </cell>
          <cell r="L145">
            <v>350</v>
          </cell>
          <cell r="M145">
            <v>0</v>
          </cell>
          <cell r="N145">
            <v>0</v>
          </cell>
          <cell r="O145">
            <v>0</v>
          </cell>
          <cell r="P145">
            <v>1409</v>
          </cell>
          <cell r="Q145">
            <v>583</v>
          </cell>
          <cell r="R145">
            <v>826</v>
          </cell>
        </row>
        <row r="146">
          <cell r="D146">
            <v>2652</v>
          </cell>
          <cell r="E146">
            <v>1247</v>
          </cell>
          <cell r="F146">
            <v>1405</v>
          </cell>
          <cell r="G146">
            <v>848</v>
          </cell>
          <cell r="H146">
            <v>563</v>
          </cell>
          <cell r="I146">
            <v>285</v>
          </cell>
          <cell r="J146">
            <v>277</v>
          </cell>
          <cell r="K146">
            <v>7</v>
          </cell>
          <cell r="L146">
            <v>270</v>
          </cell>
          <cell r="M146">
            <v>0</v>
          </cell>
          <cell r="N146">
            <v>0</v>
          </cell>
          <cell r="O146">
            <v>0</v>
          </cell>
          <cell r="P146">
            <v>1527</v>
          </cell>
          <cell r="Q146">
            <v>677</v>
          </cell>
          <cell r="R146">
            <v>850</v>
          </cell>
        </row>
        <row r="147">
          <cell r="D147">
            <v>1972</v>
          </cell>
          <cell r="E147">
            <v>900</v>
          </cell>
          <cell r="F147">
            <v>1072</v>
          </cell>
          <cell r="G147">
            <v>415</v>
          </cell>
          <cell r="H147">
            <v>276</v>
          </cell>
          <cell r="I147">
            <v>139</v>
          </cell>
          <cell r="J147">
            <v>197</v>
          </cell>
          <cell r="K147">
            <v>4</v>
          </cell>
          <cell r="L147">
            <v>193</v>
          </cell>
          <cell r="M147">
            <v>0</v>
          </cell>
          <cell r="N147">
            <v>0</v>
          </cell>
          <cell r="O147">
            <v>0</v>
          </cell>
          <cell r="P147">
            <v>1360</v>
          </cell>
          <cell r="Q147">
            <v>620</v>
          </cell>
          <cell r="R147">
            <v>740</v>
          </cell>
        </row>
        <row r="148">
          <cell r="D148">
            <v>3402</v>
          </cell>
          <cell r="E148">
            <v>1663</v>
          </cell>
          <cell r="F148">
            <v>1739</v>
          </cell>
          <cell r="G148">
            <v>514</v>
          </cell>
          <cell r="H148">
            <v>329</v>
          </cell>
          <cell r="I148">
            <v>185</v>
          </cell>
          <cell r="J148">
            <v>222</v>
          </cell>
          <cell r="K148">
            <v>6</v>
          </cell>
          <cell r="L148">
            <v>216</v>
          </cell>
          <cell r="M148">
            <v>0</v>
          </cell>
          <cell r="N148">
            <v>0</v>
          </cell>
          <cell r="O148">
            <v>0</v>
          </cell>
          <cell r="P148">
            <v>2666</v>
          </cell>
          <cell r="Q148">
            <v>1328</v>
          </cell>
          <cell r="R148">
            <v>1338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showGridLines="0" showZeros="0" tabSelected="1" view="pageBreakPreview" zoomScale="60" workbookViewId="0" topLeftCell="A1">
      <selection activeCell="A1" sqref="A1"/>
    </sheetView>
  </sheetViews>
  <sheetFormatPr defaultColWidth="11.421875" defaultRowHeight="12.75"/>
  <sheetData>
    <row r="1" ht="12.75">
      <c r="A1" s="1"/>
    </row>
    <row r="2" spans="1:16" ht="12.75">
      <c r="A2" s="20" t="s">
        <v>36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ht="15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ht="15.75">
      <c r="A4" s="21" t="s">
        <v>34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1:16" ht="15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spans="1:16" ht="15.75">
      <c r="A6" s="21" t="s">
        <v>35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</row>
    <row r="7" ht="12.75">
      <c r="A7" s="1"/>
    </row>
    <row r="8" ht="12.75">
      <c r="A8" s="1"/>
    </row>
    <row r="9" ht="12.75">
      <c r="A9" s="2"/>
    </row>
    <row r="10" spans="1:16" ht="12.75">
      <c r="A10" s="3" t="s">
        <v>0</v>
      </c>
      <c r="B10" s="17" t="s">
        <v>2</v>
      </c>
      <c r="C10" s="18"/>
      <c r="D10" s="19"/>
      <c r="E10" s="17" t="s">
        <v>25</v>
      </c>
      <c r="F10" s="18"/>
      <c r="G10" s="19"/>
      <c r="H10" s="17" t="s">
        <v>26</v>
      </c>
      <c r="I10" s="18"/>
      <c r="J10" s="19"/>
      <c r="K10" s="17" t="s">
        <v>27</v>
      </c>
      <c r="L10" s="18"/>
      <c r="M10" s="19"/>
      <c r="N10" s="17" t="s">
        <v>28</v>
      </c>
      <c r="O10" s="18"/>
      <c r="P10" s="19"/>
    </row>
    <row r="11" spans="1:16" ht="12.75">
      <c r="A11" s="3" t="s">
        <v>1</v>
      </c>
      <c r="B11" s="4" t="s">
        <v>2</v>
      </c>
      <c r="C11" s="4" t="s">
        <v>3</v>
      </c>
      <c r="D11" s="4" t="s">
        <v>4</v>
      </c>
      <c r="E11" s="4" t="s">
        <v>2</v>
      </c>
      <c r="F11" s="4" t="s">
        <v>3</v>
      </c>
      <c r="G11" s="4" t="s">
        <v>4</v>
      </c>
      <c r="H11" s="4" t="s">
        <v>2</v>
      </c>
      <c r="I11" s="4" t="s">
        <v>3</v>
      </c>
      <c r="J11" s="4" t="s">
        <v>4</v>
      </c>
      <c r="K11" s="4" t="s">
        <v>2</v>
      </c>
      <c r="L11" s="4" t="s">
        <v>3</v>
      </c>
      <c r="M11" s="4" t="s">
        <v>4</v>
      </c>
      <c r="N11" s="4" t="s">
        <v>2</v>
      </c>
      <c r="O11" s="4" t="s">
        <v>3</v>
      </c>
      <c r="P11" s="4" t="s">
        <v>4</v>
      </c>
    </row>
    <row r="12" ht="12.75">
      <c r="A12" s="2"/>
    </row>
    <row r="13" ht="12.75">
      <c r="A13" s="1"/>
    </row>
    <row r="14" spans="1:16" ht="15">
      <c r="A14" s="3" t="s">
        <v>2</v>
      </c>
      <c r="B14" s="14">
        <f>SUM(B16:B35)</f>
        <v>81350</v>
      </c>
      <c r="C14" s="9">
        <f aca="true" t="shared" si="0" ref="C14:P14">SUM(C16:C35)</f>
        <v>36392</v>
      </c>
      <c r="D14" s="9">
        <f t="shared" si="0"/>
        <v>44958</v>
      </c>
      <c r="E14" s="9">
        <f t="shared" si="0"/>
        <v>23335</v>
      </c>
      <c r="F14" s="9">
        <f t="shared" si="0"/>
        <v>12335</v>
      </c>
      <c r="G14" s="9">
        <f t="shared" si="0"/>
        <v>11000</v>
      </c>
      <c r="H14" s="9">
        <f t="shared" si="0"/>
        <v>8903</v>
      </c>
      <c r="I14" s="9">
        <f t="shared" si="0"/>
        <v>47</v>
      </c>
      <c r="J14" s="9">
        <f t="shared" si="0"/>
        <v>8856</v>
      </c>
      <c r="K14" s="9">
        <f t="shared" si="0"/>
        <v>40267</v>
      </c>
      <c r="L14" s="9">
        <f t="shared" si="0"/>
        <v>20151</v>
      </c>
      <c r="M14" s="9">
        <f t="shared" si="0"/>
        <v>20116</v>
      </c>
      <c r="N14" s="9">
        <f t="shared" si="0"/>
        <v>8845</v>
      </c>
      <c r="O14" s="9">
        <f t="shared" si="0"/>
        <v>3859</v>
      </c>
      <c r="P14" s="9">
        <f t="shared" si="0"/>
        <v>4986</v>
      </c>
    </row>
    <row r="15" spans="1:16" ht="14.25">
      <c r="A15" s="1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</row>
    <row r="16" spans="1:16" ht="12.75">
      <c r="A16" s="12" t="s">
        <v>5</v>
      </c>
      <c r="B16" s="11">
        <f>'[1]POBXGPO'!D129</f>
        <v>1780</v>
      </c>
      <c r="C16" s="15">
        <f>'[1]POBXGPO'!E129</f>
        <v>929</v>
      </c>
      <c r="D16" s="15">
        <f>'[1]POBXGPO'!F129</f>
        <v>851</v>
      </c>
      <c r="E16" s="15">
        <f>'[1]POBXGPO'!G129</f>
        <v>0</v>
      </c>
      <c r="F16" s="15">
        <f>'[1]POBXGPO'!H129</f>
        <v>0</v>
      </c>
      <c r="G16" s="15">
        <f>'[1]POBXGPO'!I129</f>
        <v>0</v>
      </c>
      <c r="H16" s="15">
        <f>'[1]POBXGPO'!J129</f>
        <v>0</v>
      </c>
      <c r="I16" s="15">
        <f>'[1]POBXGPO'!K129</f>
        <v>0</v>
      </c>
      <c r="J16" s="15">
        <f>'[1]POBXGPO'!L129</f>
        <v>0</v>
      </c>
      <c r="K16" s="11">
        <f>'[1]POBXGPO'!M129</f>
        <v>1780</v>
      </c>
      <c r="L16" s="15">
        <f>'[1]POBXGPO'!N129</f>
        <v>929</v>
      </c>
      <c r="M16" s="15">
        <f>'[1]POBXGPO'!O129</f>
        <v>851</v>
      </c>
      <c r="N16" s="15">
        <f>'[1]POBXGPO'!P129</f>
        <v>0</v>
      </c>
      <c r="O16" s="15">
        <f>'[1]POBXGPO'!Q129</f>
        <v>0</v>
      </c>
      <c r="P16" s="15">
        <f>'[1]POBXGPO'!R129</f>
        <v>0</v>
      </c>
    </row>
    <row r="17" spans="1:16" ht="12.75">
      <c r="A17" s="2" t="s">
        <v>6</v>
      </c>
      <c r="B17" s="11">
        <f>'[1]POBXGPO'!D130</f>
        <v>3040</v>
      </c>
      <c r="C17" s="11">
        <f>'[1]POBXGPO'!E130</f>
        <v>1573</v>
      </c>
      <c r="D17" s="11">
        <f>'[1]POBXGPO'!F130</f>
        <v>1467</v>
      </c>
      <c r="E17" s="15">
        <f>'[1]POBXGPO'!G130</f>
        <v>2</v>
      </c>
      <c r="F17" s="15">
        <f>'[1]POBXGPO'!H130</f>
        <v>1</v>
      </c>
      <c r="G17" s="15">
        <f>'[1]POBXGPO'!I130</f>
        <v>1</v>
      </c>
      <c r="H17" s="15">
        <f>'[1]POBXGPO'!J130</f>
        <v>0</v>
      </c>
      <c r="I17" s="15">
        <f>'[1]POBXGPO'!K130</f>
        <v>0</v>
      </c>
      <c r="J17" s="15">
        <f>'[1]POBXGPO'!L130</f>
        <v>0</v>
      </c>
      <c r="K17" s="11">
        <f>'[1]POBXGPO'!M130</f>
        <v>3038</v>
      </c>
      <c r="L17" s="11">
        <f>'[1]POBXGPO'!N130</f>
        <v>1572</v>
      </c>
      <c r="M17" s="11">
        <f>'[1]POBXGPO'!O130</f>
        <v>1466</v>
      </c>
      <c r="N17" s="15">
        <f>'[1]POBXGPO'!P130</f>
        <v>0</v>
      </c>
      <c r="O17" s="15">
        <f>'[1]POBXGPO'!Q130</f>
        <v>0</v>
      </c>
      <c r="P17" s="15">
        <f>'[1]POBXGPO'!R130</f>
        <v>0</v>
      </c>
    </row>
    <row r="18" spans="1:16" ht="12.75">
      <c r="A18" s="2" t="s">
        <v>7</v>
      </c>
      <c r="B18" s="11">
        <f>'[1]POBXGPO'!D131</f>
        <v>4452</v>
      </c>
      <c r="C18" s="11">
        <f>'[1]POBXGPO'!E131</f>
        <v>2280</v>
      </c>
      <c r="D18" s="11">
        <f>'[1]POBXGPO'!F131</f>
        <v>2172</v>
      </c>
      <c r="E18" s="15">
        <f>'[1]POBXGPO'!G131</f>
        <v>3</v>
      </c>
      <c r="F18" s="15">
        <f>'[1]POBXGPO'!H131</f>
        <v>2</v>
      </c>
      <c r="G18" s="15">
        <f>'[1]POBXGPO'!I131</f>
        <v>1</v>
      </c>
      <c r="H18" s="15">
        <f>'[1]POBXGPO'!J131</f>
        <v>0</v>
      </c>
      <c r="I18" s="15">
        <f>'[1]POBXGPO'!K131</f>
        <v>0</v>
      </c>
      <c r="J18" s="15">
        <f>'[1]POBXGPO'!L131</f>
        <v>0</v>
      </c>
      <c r="K18" s="11">
        <f>'[1]POBXGPO'!M131</f>
        <v>4449</v>
      </c>
      <c r="L18" s="11">
        <f>'[1]POBXGPO'!N131</f>
        <v>2278</v>
      </c>
      <c r="M18" s="11">
        <f>'[1]POBXGPO'!O131</f>
        <v>2171</v>
      </c>
      <c r="N18" s="15">
        <f>'[1]POBXGPO'!P131</f>
        <v>0</v>
      </c>
      <c r="O18" s="15">
        <f>'[1]POBXGPO'!Q131</f>
        <v>0</v>
      </c>
      <c r="P18" s="15">
        <f>'[1]POBXGPO'!R131</f>
        <v>0</v>
      </c>
    </row>
    <row r="19" spans="1:16" ht="12.75">
      <c r="A19" s="2" t="s">
        <v>8</v>
      </c>
      <c r="B19" s="11">
        <f>'[1]POBXGPO'!D132</f>
        <v>1764</v>
      </c>
      <c r="C19" s="15">
        <f>'[1]POBXGPO'!E132</f>
        <v>901</v>
      </c>
      <c r="D19" s="15">
        <f>'[1]POBXGPO'!F132</f>
        <v>863</v>
      </c>
      <c r="E19" s="15">
        <f>'[1]POBXGPO'!G132</f>
        <v>2</v>
      </c>
      <c r="F19" s="15">
        <f>'[1]POBXGPO'!H132</f>
        <v>1</v>
      </c>
      <c r="G19" s="15">
        <f>'[1]POBXGPO'!I132</f>
        <v>1</v>
      </c>
      <c r="H19" s="15">
        <f>'[1]POBXGPO'!J132</f>
        <v>0</v>
      </c>
      <c r="I19" s="15">
        <f>'[1]POBXGPO'!K132</f>
        <v>0</v>
      </c>
      <c r="J19" s="15">
        <f>'[1]POBXGPO'!L132</f>
        <v>0</v>
      </c>
      <c r="K19" s="11">
        <f>'[1]POBXGPO'!M132</f>
        <v>1762</v>
      </c>
      <c r="L19" s="15">
        <f>'[1]POBXGPO'!N132</f>
        <v>900</v>
      </c>
      <c r="M19" s="15">
        <f>'[1]POBXGPO'!O132</f>
        <v>862</v>
      </c>
      <c r="N19" s="15">
        <f>'[1]POBXGPO'!P132</f>
        <v>0</v>
      </c>
      <c r="O19" s="15">
        <f>'[1]POBXGPO'!Q132</f>
        <v>0</v>
      </c>
      <c r="P19" s="15">
        <f>'[1]POBXGPO'!R132</f>
        <v>0</v>
      </c>
    </row>
    <row r="20" spans="1:16" ht="12.75">
      <c r="A20" s="2" t="s">
        <v>9</v>
      </c>
      <c r="B20" s="11">
        <f>'[1]POBXGPO'!D133</f>
        <v>1932</v>
      </c>
      <c r="C20" s="15">
        <f>'[1]POBXGPO'!E133</f>
        <v>985</v>
      </c>
      <c r="D20" s="15">
        <f>'[1]POBXGPO'!F133</f>
        <v>947</v>
      </c>
      <c r="E20" s="15">
        <f>'[1]POBXGPO'!G133</f>
        <v>3</v>
      </c>
      <c r="F20" s="15">
        <f>'[1]POBXGPO'!H133</f>
        <v>2</v>
      </c>
      <c r="G20" s="15">
        <f>'[1]POBXGPO'!I133</f>
        <v>1</v>
      </c>
      <c r="H20" s="15">
        <f>'[1]POBXGPO'!J133</f>
        <v>0</v>
      </c>
      <c r="I20" s="15">
        <f>'[1]POBXGPO'!K133</f>
        <v>0</v>
      </c>
      <c r="J20" s="15">
        <f>'[1]POBXGPO'!L133</f>
        <v>0</v>
      </c>
      <c r="K20" s="11">
        <f>'[1]POBXGPO'!M133</f>
        <v>1929</v>
      </c>
      <c r="L20" s="15">
        <f>'[1]POBXGPO'!N133</f>
        <v>983</v>
      </c>
      <c r="M20" s="15">
        <f>'[1]POBXGPO'!O133</f>
        <v>946</v>
      </c>
      <c r="N20" s="15">
        <f>'[1]POBXGPO'!P133</f>
        <v>0</v>
      </c>
      <c r="O20" s="15">
        <f>'[1]POBXGPO'!Q133</f>
        <v>0</v>
      </c>
      <c r="P20" s="15">
        <f>'[1]POBXGPO'!R133</f>
        <v>0</v>
      </c>
    </row>
    <row r="21" spans="1:16" ht="12.75">
      <c r="A21" s="2" t="s">
        <v>10</v>
      </c>
      <c r="B21" s="11">
        <f>'[1]POBXGPO'!D134</f>
        <v>5687</v>
      </c>
      <c r="C21" s="11">
        <f>'[1]POBXGPO'!E134</f>
        <v>2883</v>
      </c>
      <c r="D21" s="11">
        <f>'[1]POBXGPO'!F134</f>
        <v>2804</v>
      </c>
      <c r="E21" s="15">
        <f>'[1]POBXGPO'!G134</f>
        <v>14</v>
      </c>
      <c r="F21" s="15">
        <f>'[1]POBXGPO'!H134</f>
        <v>8</v>
      </c>
      <c r="G21" s="15">
        <f>'[1]POBXGPO'!I134</f>
        <v>6</v>
      </c>
      <c r="H21" s="15">
        <f>'[1]POBXGPO'!J134</f>
        <v>0</v>
      </c>
      <c r="I21" s="15">
        <f>'[1]POBXGPO'!K134</f>
        <v>0</v>
      </c>
      <c r="J21" s="15">
        <f>'[1]POBXGPO'!L134</f>
        <v>0</v>
      </c>
      <c r="K21" s="11">
        <f>'[1]POBXGPO'!M134</f>
        <v>5673</v>
      </c>
      <c r="L21" s="11">
        <f>'[1]POBXGPO'!N134</f>
        <v>2875</v>
      </c>
      <c r="M21" s="11">
        <f>'[1]POBXGPO'!O134</f>
        <v>2798</v>
      </c>
      <c r="N21" s="15">
        <f>'[1]POBXGPO'!P134</f>
        <v>0</v>
      </c>
      <c r="O21" s="15">
        <f>'[1]POBXGPO'!Q134</f>
        <v>0</v>
      </c>
      <c r="P21" s="15">
        <f>'[1]POBXGPO'!R134</f>
        <v>0</v>
      </c>
    </row>
    <row r="22" spans="1:16" ht="12.75">
      <c r="A22" s="2" t="s">
        <v>11</v>
      </c>
      <c r="B22" s="11">
        <f>'[1]POBXGPO'!D135</f>
        <v>9624</v>
      </c>
      <c r="C22" s="11">
        <f>'[1]POBXGPO'!E135</f>
        <v>4920</v>
      </c>
      <c r="D22" s="11">
        <f>'[1]POBXGPO'!F135</f>
        <v>4704</v>
      </c>
      <c r="E22" s="15">
        <f>'[1]POBXGPO'!G135</f>
        <v>52</v>
      </c>
      <c r="F22" s="15">
        <f>'[1]POBXGPO'!H135</f>
        <v>29</v>
      </c>
      <c r="G22" s="15">
        <f>'[1]POBXGPO'!I135</f>
        <v>23</v>
      </c>
      <c r="H22" s="15">
        <f>'[1]POBXGPO'!J135</f>
        <v>0</v>
      </c>
      <c r="I22" s="15">
        <f>'[1]POBXGPO'!K135</f>
        <v>0</v>
      </c>
      <c r="J22" s="15">
        <f>'[1]POBXGPO'!L135</f>
        <v>0</v>
      </c>
      <c r="K22" s="11">
        <f>'[1]POBXGPO'!M135</f>
        <v>9572</v>
      </c>
      <c r="L22" s="11">
        <f>'[1]POBXGPO'!N135</f>
        <v>4891</v>
      </c>
      <c r="M22" s="11">
        <f>'[1]POBXGPO'!O135</f>
        <v>4681</v>
      </c>
      <c r="N22" s="15">
        <f>'[1]POBXGPO'!P135</f>
        <v>0</v>
      </c>
      <c r="O22" s="15">
        <f>'[1]POBXGPO'!Q135</f>
        <v>0</v>
      </c>
      <c r="P22" s="15">
        <f>'[1]POBXGPO'!R135</f>
        <v>0</v>
      </c>
    </row>
    <row r="23" spans="1:16" ht="12.75">
      <c r="A23" s="2" t="s">
        <v>12</v>
      </c>
      <c r="B23" s="11">
        <f>'[1]POBXGPO'!D136</f>
        <v>6758</v>
      </c>
      <c r="C23" s="11">
        <f>'[1]POBXGPO'!E136</f>
        <v>3396</v>
      </c>
      <c r="D23" s="11">
        <f>'[1]POBXGPO'!F136</f>
        <v>3362</v>
      </c>
      <c r="E23" s="15">
        <f>'[1]POBXGPO'!G136</f>
        <v>65</v>
      </c>
      <c r="F23" s="15">
        <f>'[1]POBXGPO'!H136</f>
        <v>35</v>
      </c>
      <c r="G23" s="15">
        <f>'[1]POBXGPO'!I136</f>
        <v>30</v>
      </c>
      <c r="H23" s="15">
        <f>'[1]POBXGPO'!J136</f>
        <v>41</v>
      </c>
      <c r="I23" s="15">
        <f>'[1]POBXGPO'!K136</f>
        <v>0</v>
      </c>
      <c r="J23" s="15">
        <f>'[1]POBXGPO'!L136</f>
        <v>41</v>
      </c>
      <c r="K23" s="11">
        <f>'[1]POBXGPO'!M136</f>
        <v>6652</v>
      </c>
      <c r="L23" s="11">
        <f>'[1]POBXGPO'!N136</f>
        <v>3361</v>
      </c>
      <c r="M23" s="11">
        <f>'[1]POBXGPO'!O136</f>
        <v>3291</v>
      </c>
      <c r="N23" s="15">
        <f>'[1]POBXGPO'!P136</f>
        <v>0</v>
      </c>
      <c r="O23" s="15">
        <f>'[1]POBXGPO'!Q136</f>
        <v>0</v>
      </c>
      <c r="P23" s="15">
        <f>'[1]POBXGPO'!R136</f>
        <v>0</v>
      </c>
    </row>
    <row r="24" spans="1:16" ht="12.75">
      <c r="A24" s="2" t="s">
        <v>13</v>
      </c>
      <c r="B24" s="11">
        <f>'[1]POBXGPO'!D137</f>
        <v>4466</v>
      </c>
      <c r="C24" s="11">
        <f>'[1]POBXGPO'!E137</f>
        <v>1818</v>
      </c>
      <c r="D24" s="11">
        <f>'[1]POBXGPO'!F137</f>
        <v>2648</v>
      </c>
      <c r="E24" s="15">
        <f>'[1]POBXGPO'!G137</f>
        <v>752</v>
      </c>
      <c r="F24" s="15">
        <f>'[1]POBXGPO'!H137</f>
        <v>357</v>
      </c>
      <c r="G24" s="15">
        <f>'[1]POBXGPO'!I137</f>
        <v>395</v>
      </c>
      <c r="H24" s="15">
        <f>'[1]POBXGPO'!J137</f>
        <v>438</v>
      </c>
      <c r="I24" s="15">
        <f>'[1]POBXGPO'!K137</f>
        <v>0</v>
      </c>
      <c r="J24" s="15">
        <f>'[1]POBXGPO'!L137</f>
        <v>438</v>
      </c>
      <c r="K24" s="11">
        <f>'[1]POBXGPO'!M137</f>
        <v>3276</v>
      </c>
      <c r="L24" s="11">
        <f>'[1]POBXGPO'!N137</f>
        <v>1461</v>
      </c>
      <c r="M24" s="11">
        <f>'[1]POBXGPO'!O137</f>
        <v>1815</v>
      </c>
      <c r="N24" s="15">
        <f>'[1]POBXGPO'!P137</f>
        <v>0</v>
      </c>
      <c r="O24" s="15">
        <f>'[1]POBXGPO'!Q137</f>
        <v>0</v>
      </c>
      <c r="P24" s="15">
        <f>'[1]POBXGPO'!R137</f>
        <v>0</v>
      </c>
    </row>
    <row r="25" spans="1:16" ht="12.75">
      <c r="A25" s="2" t="s">
        <v>14</v>
      </c>
      <c r="B25" s="11">
        <f>'[1]POBXGPO'!D138</f>
        <v>5612</v>
      </c>
      <c r="C25" s="11">
        <f>'[1]POBXGPO'!E138</f>
        <v>2000</v>
      </c>
      <c r="D25" s="11">
        <f>'[1]POBXGPO'!F138</f>
        <v>3612</v>
      </c>
      <c r="E25" s="11">
        <f>'[1]POBXGPO'!G138</f>
        <v>2503</v>
      </c>
      <c r="F25" s="11">
        <f>'[1]POBXGPO'!H138</f>
        <v>1144</v>
      </c>
      <c r="G25" s="11">
        <f>'[1]POBXGPO'!I138</f>
        <v>1359</v>
      </c>
      <c r="H25" s="11">
        <f>'[1]POBXGPO'!J138</f>
        <v>1066</v>
      </c>
      <c r="I25" s="15">
        <f>'[1]POBXGPO'!K138</f>
        <v>1</v>
      </c>
      <c r="J25" s="11">
        <f>'[1]POBXGPO'!L138</f>
        <v>1065</v>
      </c>
      <c r="K25" s="11">
        <f>'[1]POBXGPO'!M138</f>
        <v>2043</v>
      </c>
      <c r="L25" s="15">
        <f>'[1]POBXGPO'!N138</f>
        <v>855</v>
      </c>
      <c r="M25" s="11">
        <f>'[1]POBXGPO'!O138</f>
        <v>1188</v>
      </c>
      <c r="N25" s="15">
        <f>'[1]POBXGPO'!P138</f>
        <v>0</v>
      </c>
      <c r="O25" s="15">
        <f>'[1]POBXGPO'!Q138</f>
        <v>0</v>
      </c>
      <c r="P25" s="15">
        <f>'[1]POBXGPO'!R138</f>
        <v>0</v>
      </c>
    </row>
    <row r="26" spans="1:16" ht="12.75">
      <c r="A26" s="2" t="s">
        <v>15</v>
      </c>
      <c r="B26" s="11">
        <f>'[1]POBXGPO'!D139</f>
        <v>5127</v>
      </c>
      <c r="C26" s="11">
        <f>'[1]POBXGPO'!E139</f>
        <v>1653</v>
      </c>
      <c r="D26" s="11">
        <f>'[1]POBXGPO'!F139</f>
        <v>3474</v>
      </c>
      <c r="E26" s="11">
        <f>'[1]POBXGPO'!G139</f>
        <v>3582</v>
      </c>
      <c r="F26" s="11">
        <f>'[1]POBXGPO'!H139</f>
        <v>1626</v>
      </c>
      <c r="G26" s="11">
        <f>'[1]POBXGPO'!I139</f>
        <v>1956</v>
      </c>
      <c r="H26" s="11">
        <f>'[1]POBXGPO'!J139</f>
        <v>1493</v>
      </c>
      <c r="I26" s="15">
        <f>'[1]POBXGPO'!K139</f>
        <v>0</v>
      </c>
      <c r="J26" s="11">
        <f>'[1]POBXGPO'!L139</f>
        <v>1493</v>
      </c>
      <c r="K26" s="15">
        <f>'[1]POBXGPO'!M139</f>
        <v>52</v>
      </c>
      <c r="L26" s="15">
        <f>'[1]POBXGPO'!N139</f>
        <v>27</v>
      </c>
      <c r="M26" s="15">
        <f>'[1]POBXGPO'!O139</f>
        <v>25</v>
      </c>
      <c r="N26" s="15">
        <f>'[1]POBXGPO'!P139</f>
        <v>0</v>
      </c>
      <c r="O26" s="15">
        <f>'[1]POBXGPO'!Q139</f>
        <v>0</v>
      </c>
      <c r="P26" s="15">
        <f>'[1]POBXGPO'!R139</f>
        <v>0</v>
      </c>
    </row>
    <row r="27" spans="1:16" ht="12.75">
      <c r="A27" s="12" t="s">
        <v>16</v>
      </c>
      <c r="B27" s="11">
        <f>'[1]POBXGPO'!D140</f>
        <v>5935</v>
      </c>
      <c r="C27" s="11">
        <f>'[1]POBXGPO'!E140</f>
        <v>2018</v>
      </c>
      <c r="D27" s="11">
        <f>'[1]POBXGPO'!F140</f>
        <v>3917</v>
      </c>
      <c r="E27" s="11">
        <f>'[1]POBXGPO'!G140</f>
        <v>4245</v>
      </c>
      <c r="F27" s="11">
        <f>'[1]POBXGPO'!H140</f>
        <v>1999</v>
      </c>
      <c r="G27" s="11">
        <f>'[1]POBXGPO'!I140</f>
        <v>2246</v>
      </c>
      <c r="H27" s="11">
        <f>'[1]POBXGPO'!J140</f>
        <v>1658</v>
      </c>
      <c r="I27" s="15">
        <f>'[1]POBXGPO'!K140</f>
        <v>3</v>
      </c>
      <c r="J27" s="11">
        <f>'[1]POBXGPO'!L140</f>
        <v>1655</v>
      </c>
      <c r="K27" s="15">
        <f>'[1]POBXGPO'!M140</f>
        <v>29</v>
      </c>
      <c r="L27" s="15">
        <f>'[1]POBXGPO'!N140</f>
        <v>13</v>
      </c>
      <c r="M27" s="15">
        <f>'[1]POBXGPO'!O140</f>
        <v>16</v>
      </c>
      <c r="N27" s="15">
        <f>'[1]POBXGPO'!P140</f>
        <v>3</v>
      </c>
      <c r="O27" s="15">
        <f>'[1]POBXGPO'!Q140</f>
        <v>3</v>
      </c>
      <c r="P27" s="15">
        <f>'[1]POBXGPO'!R140</f>
        <v>0</v>
      </c>
    </row>
    <row r="28" spans="1:16" ht="12.75">
      <c r="A28" s="2" t="s">
        <v>17</v>
      </c>
      <c r="B28" s="11">
        <f>'[1]POBXGPO'!D141</f>
        <v>4899</v>
      </c>
      <c r="C28" s="11">
        <f>'[1]POBXGPO'!E141</f>
        <v>1863</v>
      </c>
      <c r="D28" s="11">
        <f>'[1]POBXGPO'!F141</f>
        <v>3036</v>
      </c>
      <c r="E28" s="11">
        <f>'[1]POBXGPO'!G141</f>
        <v>3561</v>
      </c>
      <c r="F28" s="11">
        <f>'[1]POBXGPO'!H141</f>
        <v>1846</v>
      </c>
      <c r="G28" s="11">
        <f>'[1]POBXGPO'!I141</f>
        <v>1715</v>
      </c>
      <c r="H28" s="11">
        <f>'[1]POBXGPO'!J141</f>
        <v>1280</v>
      </c>
      <c r="I28" s="15">
        <f>'[1]POBXGPO'!K141</f>
        <v>3</v>
      </c>
      <c r="J28" s="11">
        <f>'[1]POBXGPO'!L141</f>
        <v>1277</v>
      </c>
      <c r="K28" s="15">
        <f>'[1]POBXGPO'!M141</f>
        <v>6</v>
      </c>
      <c r="L28" s="15">
        <f>'[1]POBXGPO'!N141</f>
        <v>2</v>
      </c>
      <c r="M28" s="15">
        <f>'[1]POBXGPO'!O141</f>
        <v>4</v>
      </c>
      <c r="N28" s="15">
        <f>'[1]POBXGPO'!P141</f>
        <v>52</v>
      </c>
      <c r="O28" s="15">
        <f>'[1]POBXGPO'!Q141</f>
        <v>12</v>
      </c>
      <c r="P28" s="15">
        <f>'[1]POBXGPO'!R141</f>
        <v>40</v>
      </c>
    </row>
    <row r="29" spans="1:16" ht="12.75">
      <c r="A29" s="2" t="s">
        <v>18</v>
      </c>
      <c r="B29" s="11">
        <f>'[1]POBXGPO'!D142</f>
        <v>3709</v>
      </c>
      <c r="C29" s="11">
        <f>'[1]POBXGPO'!E142</f>
        <v>1563</v>
      </c>
      <c r="D29" s="11">
        <f>'[1]POBXGPO'!F142</f>
        <v>2146</v>
      </c>
      <c r="E29" s="11">
        <f>'[1]POBXGPO'!G142</f>
        <v>2665</v>
      </c>
      <c r="F29" s="11">
        <f>'[1]POBXGPO'!H142</f>
        <v>1500</v>
      </c>
      <c r="G29" s="11">
        <f>'[1]POBXGPO'!I142</f>
        <v>1165</v>
      </c>
      <c r="H29" s="15">
        <f>'[1]POBXGPO'!J142</f>
        <v>815</v>
      </c>
      <c r="I29" s="15">
        <f>'[1]POBXGPO'!K142</f>
        <v>1</v>
      </c>
      <c r="J29" s="15">
        <f>'[1]POBXGPO'!L142</f>
        <v>814</v>
      </c>
      <c r="K29" s="15">
        <f>'[1]POBXGPO'!M142</f>
        <v>4</v>
      </c>
      <c r="L29" s="15">
        <f>'[1]POBXGPO'!N142</f>
        <v>2</v>
      </c>
      <c r="M29" s="15">
        <f>'[1]POBXGPO'!O142</f>
        <v>2</v>
      </c>
      <c r="N29" s="15">
        <f>'[1]POBXGPO'!P142</f>
        <v>225</v>
      </c>
      <c r="O29" s="15">
        <f>'[1]POBXGPO'!Q142</f>
        <v>60</v>
      </c>
      <c r="P29" s="15">
        <f>'[1]POBXGPO'!R142</f>
        <v>165</v>
      </c>
    </row>
    <row r="30" spans="1:16" ht="12.75">
      <c r="A30" s="2" t="s">
        <v>19</v>
      </c>
      <c r="B30" s="11">
        <f>'[1]POBXGPO'!D143</f>
        <v>3093</v>
      </c>
      <c r="C30" s="11">
        <f>'[1]POBXGPO'!E143</f>
        <v>1368</v>
      </c>
      <c r="D30" s="11">
        <f>'[1]POBXGPO'!F143</f>
        <v>1725</v>
      </c>
      <c r="E30" s="11">
        <f>'[1]POBXGPO'!G143</f>
        <v>1910</v>
      </c>
      <c r="F30" s="11">
        <f>'[1]POBXGPO'!H143</f>
        <v>1173</v>
      </c>
      <c r="G30" s="15">
        <f>'[1]POBXGPO'!I143</f>
        <v>737</v>
      </c>
      <c r="H30" s="15">
        <f>'[1]POBXGPO'!J143</f>
        <v>601</v>
      </c>
      <c r="I30" s="15">
        <f>'[1]POBXGPO'!K143</f>
        <v>1</v>
      </c>
      <c r="J30" s="15">
        <f>'[1]POBXGPO'!L143</f>
        <v>600</v>
      </c>
      <c r="K30" s="15">
        <f>'[1]POBXGPO'!M143</f>
        <v>1</v>
      </c>
      <c r="L30" s="15">
        <f>'[1]POBXGPO'!N143</f>
        <v>1</v>
      </c>
      <c r="M30" s="15">
        <f>'[1]POBXGPO'!O143</f>
        <v>0</v>
      </c>
      <c r="N30" s="15">
        <f>'[1]POBXGPO'!P143</f>
        <v>581</v>
      </c>
      <c r="O30" s="15">
        <f>'[1]POBXGPO'!Q143</f>
        <v>193</v>
      </c>
      <c r="P30" s="15">
        <f>'[1]POBXGPO'!R143</f>
        <v>388</v>
      </c>
    </row>
    <row r="31" spans="1:16" ht="12.75">
      <c r="A31" s="2" t="s">
        <v>20</v>
      </c>
      <c r="B31" s="11">
        <f>'[1]POBXGPO'!D144</f>
        <v>2789</v>
      </c>
      <c r="C31" s="11">
        <f>'[1]POBXGPO'!E144</f>
        <v>1247</v>
      </c>
      <c r="D31" s="11">
        <f>'[1]POBXGPO'!F144</f>
        <v>1542</v>
      </c>
      <c r="E31" s="11">
        <f>'[1]POBXGPO'!G144</f>
        <v>1312</v>
      </c>
      <c r="F31" s="15">
        <f>'[1]POBXGPO'!H144</f>
        <v>853</v>
      </c>
      <c r="G31" s="15">
        <f>'[1]POBXGPO'!I144</f>
        <v>459</v>
      </c>
      <c r="H31" s="15">
        <f>'[1]POBXGPO'!J144</f>
        <v>454</v>
      </c>
      <c r="I31" s="15">
        <f>'[1]POBXGPO'!K144</f>
        <v>10</v>
      </c>
      <c r="J31" s="15">
        <f>'[1]POBXGPO'!L144</f>
        <v>444</v>
      </c>
      <c r="K31" s="15">
        <f>'[1]POBXGPO'!M144</f>
        <v>1</v>
      </c>
      <c r="L31" s="15">
        <f>'[1]POBXGPO'!N144</f>
        <v>1</v>
      </c>
      <c r="M31" s="15">
        <f>'[1]POBXGPO'!O144</f>
        <v>0</v>
      </c>
      <c r="N31" s="11">
        <f>'[1]POBXGPO'!P144</f>
        <v>1022</v>
      </c>
      <c r="O31" s="15">
        <f>'[1]POBXGPO'!Q144</f>
        <v>383</v>
      </c>
      <c r="P31" s="15">
        <f>'[1]POBXGPO'!R144</f>
        <v>639</v>
      </c>
    </row>
    <row r="32" spans="1:16" ht="12.75">
      <c r="A32" s="2" t="s">
        <v>21</v>
      </c>
      <c r="B32" s="11">
        <f>'[1]POBXGPO'!D145</f>
        <v>2657</v>
      </c>
      <c r="C32" s="11">
        <f>'[1]POBXGPO'!E145</f>
        <v>1185</v>
      </c>
      <c r="D32" s="11">
        <f>'[1]POBXGPO'!F145</f>
        <v>1472</v>
      </c>
      <c r="E32" s="15">
        <f>'[1]POBXGPO'!G145</f>
        <v>887</v>
      </c>
      <c r="F32" s="15">
        <f>'[1]POBXGPO'!H145</f>
        <v>591</v>
      </c>
      <c r="G32" s="15">
        <f>'[1]POBXGPO'!I145</f>
        <v>296</v>
      </c>
      <c r="H32" s="15">
        <f>'[1]POBXGPO'!J145</f>
        <v>361</v>
      </c>
      <c r="I32" s="15">
        <f>'[1]POBXGPO'!K145</f>
        <v>11</v>
      </c>
      <c r="J32" s="15">
        <f>'[1]POBXGPO'!L145</f>
        <v>350</v>
      </c>
      <c r="K32" s="15">
        <f>'[1]POBXGPO'!M145</f>
        <v>0</v>
      </c>
      <c r="L32" s="15">
        <f>'[1]POBXGPO'!N145</f>
        <v>0</v>
      </c>
      <c r="M32" s="15">
        <f>'[1]POBXGPO'!O145</f>
        <v>0</v>
      </c>
      <c r="N32" s="11">
        <f>'[1]POBXGPO'!P145</f>
        <v>1409</v>
      </c>
      <c r="O32" s="15">
        <f>'[1]POBXGPO'!Q145</f>
        <v>583</v>
      </c>
      <c r="P32" s="15">
        <f>'[1]POBXGPO'!R145</f>
        <v>826</v>
      </c>
    </row>
    <row r="33" spans="1:16" ht="12.75">
      <c r="A33" s="2" t="s">
        <v>22</v>
      </c>
      <c r="B33" s="11">
        <f>'[1]POBXGPO'!D146</f>
        <v>2652</v>
      </c>
      <c r="C33" s="11">
        <f>'[1]POBXGPO'!E146</f>
        <v>1247</v>
      </c>
      <c r="D33" s="11">
        <f>'[1]POBXGPO'!F146</f>
        <v>1405</v>
      </c>
      <c r="E33" s="15">
        <f>'[1]POBXGPO'!G146</f>
        <v>848</v>
      </c>
      <c r="F33" s="15">
        <f>'[1]POBXGPO'!H146</f>
        <v>563</v>
      </c>
      <c r="G33" s="15">
        <f>'[1]POBXGPO'!I146</f>
        <v>285</v>
      </c>
      <c r="H33" s="15">
        <f>'[1]POBXGPO'!J146</f>
        <v>277</v>
      </c>
      <c r="I33" s="15">
        <f>'[1]POBXGPO'!K146</f>
        <v>7</v>
      </c>
      <c r="J33" s="15">
        <f>'[1]POBXGPO'!L146</f>
        <v>270</v>
      </c>
      <c r="K33" s="15">
        <f>'[1]POBXGPO'!M146</f>
        <v>0</v>
      </c>
      <c r="L33" s="15">
        <f>'[1]POBXGPO'!N146</f>
        <v>0</v>
      </c>
      <c r="M33" s="15">
        <f>'[1]POBXGPO'!O146</f>
        <v>0</v>
      </c>
      <c r="N33" s="11">
        <f>'[1]POBXGPO'!P146</f>
        <v>1527</v>
      </c>
      <c r="O33" s="15">
        <f>'[1]POBXGPO'!Q146</f>
        <v>677</v>
      </c>
      <c r="P33" s="15">
        <f>'[1]POBXGPO'!R146</f>
        <v>850</v>
      </c>
    </row>
    <row r="34" spans="1:16" ht="12.75">
      <c r="A34" s="2" t="s">
        <v>23</v>
      </c>
      <c r="B34" s="11">
        <f>'[1]POBXGPO'!D147</f>
        <v>1972</v>
      </c>
      <c r="C34" s="15">
        <f>'[1]POBXGPO'!E147</f>
        <v>900</v>
      </c>
      <c r="D34" s="11">
        <f>'[1]POBXGPO'!F147</f>
        <v>1072</v>
      </c>
      <c r="E34" s="15">
        <f>'[1]POBXGPO'!G147</f>
        <v>415</v>
      </c>
      <c r="F34" s="15">
        <f>'[1]POBXGPO'!H147</f>
        <v>276</v>
      </c>
      <c r="G34" s="15">
        <f>'[1]POBXGPO'!I147</f>
        <v>139</v>
      </c>
      <c r="H34" s="15">
        <f>'[1]POBXGPO'!J147</f>
        <v>197</v>
      </c>
      <c r="I34" s="15">
        <f>'[1]POBXGPO'!K147</f>
        <v>4</v>
      </c>
      <c r="J34" s="15">
        <f>'[1]POBXGPO'!L147</f>
        <v>193</v>
      </c>
      <c r="K34" s="15">
        <f>'[1]POBXGPO'!M147</f>
        <v>0</v>
      </c>
      <c r="L34" s="15">
        <f>'[1]POBXGPO'!N147</f>
        <v>0</v>
      </c>
      <c r="M34" s="15">
        <f>'[1]POBXGPO'!O147</f>
        <v>0</v>
      </c>
      <c r="N34" s="11">
        <f>'[1]POBXGPO'!P147</f>
        <v>1360</v>
      </c>
      <c r="O34" s="15">
        <f>'[1]POBXGPO'!Q147</f>
        <v>620</v>
      </c>
      <c r="P34" s="15">
        <f>'[1]POBXGPO'!R147</f>
        <v>740</v>
      </c>
    </row>
    <row r="35" spans="1:16" ht="12.75">
      <c r="A35" s="2" t="s">
        <v>24</v>
      </c>
      <c r="B35" s="11">
        <f>'[1]POBXGPO'!D148</f>
        <v>3402</v>
      </c>
      <c r="C35" s="11">
        <f>'[1]POBXGPO'!E148</f>
        <v>1663</v>
      </c>
      <c r="D35" s="11">
        <f>'[1]POBXGPO'!F148</f>
        <v>1739</v>
      </c>
      <c r="E35" s="15">
        <f>'[1]POBXGPO'!G148</f>
        <v>514</v>
      </c>
      <c r="F35" s="15">
        <f>'[1]POBXGPO'!H148</f>
        <v>329</v>
      </c>
      <c r="G35" s="15">
        <f>'[1]POBXGPO'!I148</f>
        <v>185</v>
      </c>
      <c r="H35" s="15">
        <f>'[1]POBXGPO'!J148</f>
        <v>222</v>
      </c>
      <c r="I35" s="15">
        <f>'[1]POBXGPO'!K148</f>
        <v>6</v>
      </c>
      <c r="J35" s="15">
        <f>'[1]POBXGPO'!L148</f>
        <v>216</v>
      </c>
      <c r="K35" s="15">
        <f>'[1]POBXGPO'!M148</f>
        <v>0</v>
      </c>
      <c r="L35" s="15">
        <f>'[1]POBXGPO'!N148</f>
        <v>0</v>
      </c>
      <c r="M35" s="15">
        <f>'[1]POBXGPO'!O148</f>
        <v>0</v>
      </c>
      <c r="N35" s="11">
        <f>'[1]POBXGPO'!P148</f>
        <v>2666</v>
      </c>
      <c r="O35" s="11">
        <f>'[1]POBXGPO'!Q148</f>
        <v>1328</v>
      </c>
      <c r="P35" s="11">
        <f>'[1]POBXGPO'!R148</f>
        <v>1338</v>
      </c>
    </row>
    <row r="36" spans="1:16" ht="12.75">
      <c r="A36" s="1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</row>
    <row r="37" spans="1:16" ht="12.75">
      <c r="A37" s="5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</row>
    <row r="38" spans="1:16" ht="12.75">
      <c r="A38" s="3" t="s">
        <v>30</v>
      </c>
      <c r="B38" s="13" t="s">
        <v>29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</row>
    <row r="39" spans="1:16" ht="12.75">
      <c r="A39" s="2"/>
      <c r="B39" s="13" t="s">
        <v>31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</row>
    <row r="40" spans="1:16" ht="12.75">
      <c r="A40" s="2"/>
      <c r="B40" s="13" t="s">
        <v>32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</row>
    <row r="41" spans="1:16" ht="12.75">
      <c r="A41" s="2"/>
      <c r="B41" s="13" t="s">
        <v>33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</row>
  </sheetData>
  <mergeCells count="8">
    <mergeCell ref="N10:P10"/>
    <mergeCell ref="A2:P2"/>
    <mergeCell ref="A4:P4"/>
    <mergeCell ref="A6:P6"/>
    <mergeCell ref="B10:D10"/>
    <mergeCell ref="E10:G10"/>
    <mergeCell ref="H10:J10"/>
    <mergeCell ref="K10:M10"/>
  </mergeCells>
  <printOptions/>
  <pageMargins left="0.984251968503937" right="0" top="0" bottom="0.5905511811023623" header="0" footer="0"/>
  <pageSetup firstPageNumber="48" useFirstPageNumber="1" horizontalDpi="600" verticalDpi="600" orientation="landscape" scale="6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2005-08-24T16:19:53Z</cp:lastPrinted>
  <dcterms:created xsi:type="dcterms:W3CDTF">2004-01-23T15:37:52Z</dcterms:created>
  <dcterms:modified xsi:type="dcterms:W3CDTF">2005-08-24T16:19:58Z</dcterms:modified>
  <cp:category/>
  <cp:version/>
  <cp:contentType/>
  <cp:contentStatus/>
</cp:coreProperties>
</file>