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<sst xmlns="http://schemas.openxmlformats.org/spreadsheetml/2006/main" count="52" uniqueCount="51">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</sst>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15.7109375" style="0" customWidth="1"/>
    <col min="3" max="3" width="16.8515625" style="0" customWidth="1"/>
    <col min="4" max="5" width="15.7109375" style="0" customWidth="1"/>
    <col min="6" max="6" width="14.57421875" style="0" customWidth="1"/>
    <col min="7" max="7" width="15.7109375" style="0" customWidth="1"/>
    <col min="8" max="8" width="14.57421875" style="0" customWidth="1"/>
    <col min="9" max="9" width="14.00390625" style="0" customWidth="1"/>
    <col min="10" max="10" width="14.28125" style="0" customWidth="1"/>
  </cols>
  <sheetData>
    <row r="2" spans="1:10" ht="15.75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2"/>
      <c r="B7" s="12"/>
      <c r="C7" s="12"/>
      <c r="D7" s="12"/>
      <c r="E7" s="12"/>
      <c r="F7" s="12"/>
      <c r="G7" s="12"/>
      <c r="H7" s="13" t="s">
        <v>0</v>
      </c>
      <c r="I7" s="13" t="s">
        <v>1</v>
      </c>
      <c r="J7" s="12"/>
    </row>
    <row r="8" spans="1:10" ht="12.75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</row>
    <row r="9" spans="1:10" ht="12.75">
      <c r="A9" s="3"/>
      <c r="B9" s="2"/>
      <c r="C9" s="2"/>
      <c r="D9" s="2"/>
      <c r="E9" s="2"/>
      <c r="F9" s="2"/>
      <c r="G9" s="2"/>
      <c r="H9" s="2"/>
      <c r="I9" s="2"/>
      <c r="J9" s="2"/>
    </row>
    <row r="11" spans="1:10" ht="15">
      <c r="A11" s="5" t="s">
        <v>3</v>
      </c>
      <c r="B11" s="6">
        <f>+B13+B14</f>
        <v>22423763</v>
      </c>
      <c r="C11" s="6">
        <f aca="true" t="shared" si="0" ref="C11:J11">+C13+C14</f>
        <v>9240227</v>
      </c>
      <c r="D11" s="6">
        <f t="shared" si="0"/>
        <v>3142945</v>
      </c>
      <c r="E11" s="6">
        <f t="shared" si="0"/>
        <v>4896762</v>
      </c>
      <c r="F11" s="6">
        <f t="shared" si="0"/>
        <v>3323386</v>
      </c>
      <c r="G11" s="6">
        <f t="shared" si="0"/>
        <v>1237699</v>
      </c>
      <c r="H11" s="6">
        <f t="shared" si="0"/>
        <v>532041</v>
      </c>
      <c r="I11" s="6">
        <f t="shared" si="0"/>
        <v>22970</v>
      </c>
      <c r="J11" s="6">
        <f t="shared" si="0"/>
        <v>27733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5" t="s">
        <v>12</v>
      </c>
      <c r="B13" s="6">
        <f>SUM(B16:B19)</f>
        <v>5129568</v>
      </c>
      <c r="C13" s="6">
        <f aca="true" t="shared" si="1" ref="C13:J13">SUM(C16:C19)</f>
        <v>2510328</v>
      </c>
      <c r="D13" s="6">
        <f t="shared" si="1"/>
        <v>667695</v>
      </c>
      <c r="E13" s="6">
        <f t="shared" si="1"/>
        <v>965455</v>
      </c>
      <c r="F13" s="6">
        <f t="shared" si="1"/>
        <v>470734</v>
      </c>
      <c r="G13" s="6">
        <f t="shared" si="1"/>
        <v>295634</v>
      </c>
      <c r="H13" s="6">
        <f t="shared" si="1"/>
        <v>209673</v>
      </c>
      <c r="I13" s="6">
        <f t="shared" si="1"/>
        <v>4459</v>
      </c>
      <c r="J13" s="6">
        <f t="shared" si="1"/>
        <v>5590</v>
      </c>
    </row>
    <row r="14" spans="1:10" ht="15">
      <c r="A14" s="5" t="s">
        <v>13</v>
      </c>
      <c r="B14" s="6">
        <f>SUM(B21:B51)</f>
        <v>17294195</v>
      </c>
      <c r="C14" s="6">
        <f aca="true" t="shared" si="2" ref="C14:J14">SUM(C21:C51)</f>
        <v>6729899</v>
      </c>
      <c r="D14" s="6">
        <f t="shared" si="2"/>
        <v>2475250</v>
      </c>
      <c r="E14" s="6">
        <f t="shared" si="2"/>
        <v>3931307</v>
      </c>
      <c r="F14" s="6">
        <f t="shared" si="2"/>
        <v>2852652</v>
      </c>
      <c r="G14" s="6">
        <f t="shared" si="2"/>
        <v>942065</v>
      </c>
      <c r="H14" s="6">
        <f t="shared" si="2"/>
        <v>322368</v>
      </c>
      <c r="I14" s="6">
        <f t="shared" si="2"/>
        <v>18511</v>
      </c>
      <c r="J14" s="6">
        <f t="shared" si="2"/>
        <v>22143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1" t="s">
        <v>14</v>
      </c>
      <c r="B16" s="7">
        <f>SUM(C16:J16)</f>
        <v>1311394</v>
      </c>
      <c r="C16" s="9">
        <v>642945</v>
      </c>
      <c r="D16" s="9">
        <v>136325</v>
      </c>
      <c r="E16" s="9">
        <v>229973</v>
      </c>
      <c r="F16" s="9">
        <v>112241</v>
      </c>
      <c r="G16" s="9">
        <v>72878</v>
      </c>
      <c r="H16" s="9">
        <v>113605</v>
      </c>
      <c r="I16" s="9">
        <v>3034</v>
      </c>
      <c r="J16" s="9">
        <v>393</v>
      </c>
    </row>
    <row r="17" spans="1:10" ht="14.25">
      <c r="A17" s="1" t="s">
        <v>15</v>
      </c>
      <c r="B17" s="7">
        <f>SUM(C17:J17)</f>
        <v>1138043</v>
      </c>
      <c r="C17" s="9">
        <v>519693</v>
      </c>
      <c r="D17" s="9">
        <v>179858</v>
      </c>
      <c r="E17" s="9">
        <v>215254</v>
      </c>
      <c r="F17" s="9">
        <v>117086</v>
      </c>
      <c r="G17" s="9">
        <v>53315</v>
      </c>
      <c r="H17" s="9">
        <v>49449</v>
      </c>
      <c r="I17" s="9">
        <v>36</v>
      </c>
      <c r="J17" s="9">
        <v>3352</v>
      </c>
    </row>
    <row r="18" spans="1:10" ht="14.25">
      <c r="A18" s="1" t="s">
        <v>16</v>
      </c>
      <c r="B18" s="7">
        <f>SUM(C18:J18)</f>
        <v>1767953</v>
      </c>
      <c r="C18" s="9">
        <v>846807</v>
      </c>
      <c r="D18" s="9">
        <v>231322</v>
      </c>
      <c r="E18" s="9">
        <v>356431</v>
      </c>
      <c r="F18" s="9">
        <v>169031</v>
      </c>
      <c r="G18" s="9">
        <v>135971</v>
      </c>
      <c r="H18" s="9">
        <v>27185</v>
      </c>
      <c r="I18" s="9">
        <v>1206</v>
      </c>
      <c r="J18" s="9">
        <v>0</v>
      </c>
    </row>
    <row r="19" spans="1:10" ht="14.25">
      <c r="A19" s="1" t="s">
        <v>17</v>
      </c>
      <c r="B19" s="7">
        <f>SUM(C19:J19)</f>
        <v>912178</v>
      </c>
      <c r="C19" s="9">
        <v>500883</v>
      </c>
      <c r="D19" s="9">
        <v>120190</v>
      </c>
      <c r="E19" s="9">
        <v>163797</v>
      </c>
      <c r="F19" s="9">
        <v>72376</v>
      </c>
      <c r="G19" s="9">
        <v>33470</v>
      </c>
      <c r="H19" s="9">
        <v>19434</v>
      </c>
      <c r="I19" s="9">
        <v>183</v>
      </c>
      <c r="J19" s="9">
        <v>1845</v>
      </c>
    </row>
    <row r="20" spans="2:10" ht="14.25">
      <c r="B20" s="7"/>
      <c r="C20" s="9"/>
      <c r="D20" s="9"/>
      <c r="E20" s="9"/>
      <c r="F20" s="9"/>
      <c r="G20" s="9"/>
      <c r="H20" s="9"/>
      <c r="I20" s="9"/>
      <c r="J20" s="9"/>
    </row>
    <row r="21" spans="1:10" ht="14.25">
      <c r="A21" s="1" t="s">
        <v>18</v>
      </c>
      <c r="B21" s="7">
        <f>SUM(C21:J21)</f>
        <v>240452</v>
      </c>
      <c r="C21" s="9">
        <v>103567</v>
      </c>
      <c r="D21" s="9">
        <v>30515</v>
      </c>
      <c r="E21" s="9">
        <v>62206</v>
      </c>
      <c r="F21" s="9">
        <v>34126</v>
      </c>
      <c r="G21" s="9">
        <v>9447</v>
      </c>
      <c r="H21" s="9">
        <v>591</v>
      </c>
      <c r="I21" s="9">
        <v>0</v>
      </c>
      <c r="J21" s="9">
        <v>0</v>
      </c>
    </row>
    <row r="22" spans="1:10" ht="14.25">
      <c r="A22" s="1" t="s">
        <v>19</v>
      </c>
      <c r="B22" s="7">
        <f aca="true" t="shared" si="3" ref="B22:B51">SUM(C22:J22)</f>
        <v>323411</v>
      </c>
      <c r="C22" s="9">
        <v>125880</v>
      </c>
      <c r="D22" s="9">
        <v>40871</v>
      </c>
      <c r="E22" s="9">
        <v>65064</v>
      </c>
      <c r="F22" s="9">
        <v>53730</v>
      </c>
      <c r="G22" s="9">
        <v>18855</v>
      </c>
      <c r="H22" s="9">
        <v>17551</v>
      </c>
      <c r="I22" s="9">
        <v>1460</v>
      </c>
      <c r="J22" s="9">
        <v>0</v>
      </c>
    </row>
    <row r="23" spans="1:10" ht="14.25">
      <c r="A23" s="1" t="s">
        <v>20</v>
      </c>
      <c r="B23" s="7">
        <f t="shared" si="3"/>
        <v>351033</v>
      </c>
      <c r="C23" s="9">
        <v>123383</v>
      </c>
      <c r="D23" s="9">
        <v>64428</v>
      </c>
      <c r="E23" s="9">
        <v>84921</v>
      </c>
      <c r="F23" s="9">
        <v>37206</v>
      </c>
      <c r="G23" s="9">
        <v>25040</v>
      </c>
      <c r="H23" s="9">
        <v>12125</v>
      </c>
      <c r="I23" s="9">
        <v>2290</v>
      </c>
      <c r="J23" s="9">
        <v>1640</v>
      </c>
    </row>
    <row r="24" spans="1:10" ht="14.25">
      <c r="A24" s="1" t="s">
        <v>21</v>
      </c>
      <c r="B24" s="7">
        <f t="shared" si="3"/>
        <v>212343</v>
      </c>
      <c r="C24" s="9">
        <v>78666</v>
      </c>
      <c r="D24" s="9">
        <v>29412</v>
      </c>
      <c r="E24" s="9">
        <v>41096</v>
      </c>
      <c r="F24" s="9">
        <v>35445</v>
      </c>
      <c r="G24" s="9">
        <v>21186</v>
      </c>
      <c r="H24" s="9">
        <v>6538</v>
      </c>
      <c r="I24" s="9">
        <v>0</v>
      </c>
      <c r="J24" s="9">
        <v>0</v>
      </c>
    </row>
    <row r="25" spans="1:10" ht="14.25">
      <c r="A25" s="1" t="s">
        <v>22</v>
      </c>
      <c r="B25" s="7">
        <f t="shared" si="3"/>
        <v>732139</v>
      </c>
      <c r="C25" s="9">
        <v>274089</v>
      </c>
      <c r="D25" s="9">
        <v>120135</v>
      </c>
      <c r="E25" s="9">
        <v>161095</v>
      </c>
      <c r="F25" s="9">
        <v>105087</v>
      </c>
      <c r="G25" s="9">
        <v>61635</v>
      </c>
      <c r="H25" s="9">
        <v>8472</v>
      </c>
      <c r="I25" s="9">
        <v>0</v>
      </c>
      <c r="J25" s="9">
        <v>1626</v>
      </c>
    </row>
    <row r="26" spans="1:10" ht="14.25">
      <c r="A26" s="1" t="s">
        <v>23</v>
      </c>
      <c r="B26" s="7">
        <f t="shared" si="3"/>
        <v>152851</v>
      </c>
      <c r="C26" s="9">
        <v>58099</v>
      </c>
      <c r="D26" s="9">
        <v>24616</v>
      </c>
      <c r="E26" s="9">
        <v>35667</v>
      </c>
      <c r="F26" s="9">
        <v>22241</v>
      </c>
      <c r="G26" s="9">
        <v>10901</v>
      </c>
      <c r="H26" s="9">
        <v>1062</v>
      </c>
      <c r="I26" s="9">
        <v>0</v>
      </c>
      <c r="J26" s="9">
        <v>265</v>
      </c>
    </row>
    <row r="27" spans="1:10" ht="14.25">
      <c r="A27" s="1" t="s">
        <v>24</v>
      </c>
      <c r="B27" s="7">
        <f t="shared" si="3"/>
        <v>526769</v>
      </c>
      <c r="C27" s="9">
        <v>217093</v>
      </c>
      <c r="D27" s="9">
        <v>80501</v>
      </c>
      <c r="E27" s="9">
        <v>121451</v>
      </c>
      <c r="F27" s="9">
        <v>90365</v>
      </c>
      <c r="G27" s="9">
        <v>10586</v>
      </c>
      <c r="H27" s="9">
        <v>6773</v>
      </c>
      <c r="I27" s="9">
        <v>0</v>
      </c>
      <c r="J27" s="9">
        <v>0</v>
      </c>
    </row>
    <row r="28" spans="1:10" ht="14.25">
      <c r="A28" s="1" t="s">
        <v>25</v>
      </c>
      <c r="B28" s="7">
        <f t="shared" si="3"/>
        <v>511664</v>
      </c>
      <c r="C28" s="9">
        <v>199689</v>
      </c>
      <c r="D28" s="9">
        <v>73595</v>
      </c>
      <c r="E28" s="9">
        <v>106211</v>
      </c>
      <c r="F28" s="9">
        <v>91454</v>
      </c>
      <c r="G28" s="9">
        <v>25417</v>
      </c>
      <c r="H28" s="9">
        <v>13480</v>
      </c>
      <c r="I28" s="9">
        <v>1032</v>
      </c>
      <c r="J28" s="9">
        <v>786</v>
      </c>
    </row>
    <row r="29" spans="1:10" ht="14.25">
      <c r="A29" s="1" t="s">
        <v>26</v>
      </c>
      <c r="B29" s="7">
        <f t="shared" si="3"/>
        <v>622167</v>
      </c>
      <c r="C29" s="9">
        <v>241697</v>
      </c>
      <c r="D29" s="9">
        <v>95552</v>
      </c>
      <c r="E29" s="9">
        <v>154016</v>
      </c>
      <c r="F29" s="9">
        <v>94403</v>
      </c>
      <c r="G29" s="9">
        <v>30030</v>
      </c>
      <c r="H29" s="9">
        <v>6469</v>
      </c>
      <c r="I29" s="9">
        <v>0</v>
      </c>
      <c r="J29" s="9">
        <v>0</v>
      </c>
    </row>
    <row r="30" spans="1:10" ht="14.25">
      <c r="A30" s="1" t="s">
        <v>27</v>
      </c>
      <c r="B30" s="7">
        <f t="shared" si="3"/>
        <v>722359</v>
      </c>
      <c r="C30" s="9">
        <v>290871</v>
      </c>
      <c r="D30" s="9">
        <v>103087</v>
      </c>
      <c r="E30" s="9">
        <v>176197</v>
      </c>
      <c r="F30" s="9">
        <v>106986</v>
      </c>
      <c r="G30" s="9">
        <v>40858</v>
      </c>
      <c r="H30" s="9">
        <v>4226</v>
      </c>
      <c r="I30" s="9">
        <v>134</v>
      </c>
      <c r="J30" s="9">
        <v>0</v>
      </c>
    </row>
    <row r="31" spans="1:10" ht="14.25">
      <c r="A31" s="1" t="s">
        <v>28</v>
      </c>
      <c r="B31" s="7">
        <f t="shared" si="3"/>
        <v>891671</v>
      </c>
      <c r="C31" s="9">
        <v>366347</v>
      </c>
      <c r="D31" s="9">
        <v>115191</v>
      </c>
      <c r="E31" s="9">
        <v>213786</v>
      </c>
      <c r="F31" s="9">
        <v>157892</v>
      </c>
      <c r="G31" s="9">
        <v>34333</v>
      </c>
      <c r="H31" s="9">
        <v>1845</v>
      </c>
      <c r="I31" s="9">
        <v>0</v>
      </c>
      <c r="J31" s="9">
        <v>2277</v>
      </c>
    </row>
    <row r="32" spans="1:10" ht="14.25">
      <c r="A32" s="1" t="s">
        <v>29</v>
      </c>
      <c r="B32" s="7">
        <f t="shared" si="3"/>
        <v>482716</v>
      </c>
      <c r="C32" s="9">
        <v>205033</v>
      </c>
      <c r="D32" s="9">
        <v>58173</v>
      </c>
      <c r="E32" s="9">
        <v>102176</v>
      </c>
      <c r="F32" s="9">
        <v>80938</v>
      </c>
      <c r="G32" s="9">
        <v>24416</v>
      </c>
      <c r="H32" s="9">
        <v>11980</v>
      </c>
      <c r="I32" s="9">
        <v>0</v>
      </c>
      <c r="J32" s="9">
        <v>0</v>
      </c>
    </row>
    <row r="33" spans="1:10" ht="14.25">
      <c r="A33" s="1" t="s">
        <v>30</v>
      </c>
      <c r="B33" s="7">
        <f t="shared" si="3"/>
        <v>861474</v>
      </c>
      <c r="C33" s="9">
        <v>373860</v>
      </c>
      <c r="D33" s="9">
        <v>116859</v>
      </c>
      <c r="E33" s="9">
        <v>192355</v>
      </c>
      <c r="F33" s="9">
        <v>124786</v>
      </c>
      <c r="G33" s="9">
        <v>44552</v>
      </c>
      <c r="H33" s="9">
        <v>8984</v>
      </c>
      <c r="I33" s="9">
        <v>78</v>
      </c>
      <c r="J33" s="9">
        <v>0</v>
      </c>
    </row>
    <row r="34" spans="1:10" ht="14.25">
      <c r="A34" s="1" t="s">
        <v>31</v>
      </c>
      <c r="B34" s="7">
        <f t="shared" si="3"/>
        <v>1132865</v>
      </c>
      <c r="C34" s="9">
        <v>476462</v>
      </c>
      <c r="D34" s="9">
        <v>179334</v>
      </c>
      <c r="E34" s="9">
        <v>242135</v>
      </c>
      <c r="F34" s="9">
        <v>116967</v>
      </c>
      <c r="G34" s="9">
        <v>88527</v>
      </c>
      <c r="H34" s="9">
        <v>28031</v>
      </c>
      <c r="I34" s="9">
        <v>75</v>
      </c>
      <c r="J34" s="9">
        <v>1334</v>
      </c>
    </row>
    <row r="35" spans="1:10" ht="14.25">
      <c r="A35" s="1" t="s">
        <v>32</v>
      </c>
      <c r="B35" s="7">
        <f t="shared" si="3"/>
        <v>1036536</v>
      </c>
      <c r="C35" s="9">
        <v>350121</v>
      </c>
      <c r="D35" s="9">
        <v>161942</v>
      </c>
      <c r="E35" s="9">
        <v>235700</v>
      </c>
      <c r="F35" s="9">
        <v>209179</v>
      </c>
      <c r="G35" s="9">
        <v>52635</v>
      </c>
      <c r="H35" s="9">
        <v>26251</v>
      </c>
      <c r="I35" s="9">
        <v>708</v>
      </c>
      <c r="J35" s="9">
        <v>0</v>
      </c>
    </row>
    <row r="36" spans="1:10" ht="14.25">
      <c r="A36" s="1" t="s">
        <v>33</v>
      </c>
      <c r="B36" s="7">
        <f t="shared" si="3"/>
        <v>426816</v>
      </c>
      <c r="C36" s="9">
        <v>166912</v>
      </c>
      <c r="D36" s="9">
        <v>52030</v>
      </c>
      <c r="E36" s="9">
        <v>93048</v>
      </c>
      <c r="F36" s="9">
        <v>76387</v>
      </c>
      <c r="G36" s="9">
        <v>28314</v>
      </c>
      <c r="H36" s="9">
        <v>10125</v>
      </c>
      <c r="I36" s="9">
        <v>0</v>
      </c>
      <c r="J36" s="9">
        <v>0</v>
      </c>
    </row>
    <row r="37" spans="1:10" ht="14.25">
      <c r="A37" s="1" t="s">
        <v>34</v>
      </c>
      <c r="B37" s="7">
        <f t="shared" si="3"/>
        <v>383538</v>
      </c>
      <c r="C37" s="9">
        <v>130700</v>
      </c>
      <c r="D37" s="9">
        <v>53167</v>
      </c>
      <c r="E37" s="9">
        <v>93965</v>
      </c>
      <c r="F37" s="9">
        <v>82473</v>
      </c>
      <c r="G37" s="9">
        <v>15347</v>
      </c>
      <c r="H37" s="9">
        <v>7886</v>
      </c>
      <c r="I37" s="9">
        <v>0</v>
      </c>
      <c r="J37" s="9">
        <v>0</v>
      </c>
    </row>
    <row r="38" spans="1:10" ht="14.25">
      <c r="A38" s="1" t="s">
        <v>35</v>
      </c>
      <c r="B38" s="7">
        <f t="shared" si="3"/>
        <v>521924</v>
      </c>
      <c r="C38" s="9">
        <v>217637</v>
      </c>
      <c r="D38" s="9">
        <v>65546</v>
      </c>
      <c r="E38" s="9">
        <v>96494</v>
      </c>
      <c r="F38" s="9">
        <v>100312</v>
      </c>
      <c r="G38" s="9">
        <v>34081</v>
      </c>
      <c r="H38" s="9">
        <v>7854</v>
      </c>
      <c r="I38" s="9">
        <v>0</v>
      </c>
      <c r="J38" s="9">
        <v>0</v>
      </c>
    </row>
    <row r="39" spans="1:10" ht="14.25">
      <c r="A39" s="1" t="s">
        <v>36</v>
      </c>
      <c r="B39" s="7">
        <f t="shared" si="3"/>
        <v>748856</v>
      </c>
      <c r="C39" s="9">
        <v>319244</v>
      </c>
      <c r="D39" s="9">
        <v>101458</v>
      </c>
      <c r="E39" s="9">
        <v>177237</v>
      </c>
      <c r="F39" s="9">
        <v>123606</v>
      </c>
      <c r="G39" s="9">
        <v>22131</v>
      </c>
      <c r="H39" s="9">
        <v>5178</v>
      </c>
      <c r="I39" s="9">
        <v>2</v>
      </c>
      <c r="J39" s="9">
        <v>0</v>
      </c>
    </row>
    <row r="40" spans="1:10" ht="14.25">
      <c r="A40" s="1" t="s">
        <v>37</v>
      </c>
      <c r="B40" s="7">
        <f t="shared" si="3"/>
        <v>567957</v>
      </c>
      <c r="C40" s="9">
        <v>223828</v>
      </c>
      <c r="D40" s="9">
        <v>65907</v>
      </c>
      <c r="E40" s="9">
        <v>131986</v>
      </c>
      <c r="F40" s="9">
        <v>87680</v>
      </c>
      <c r="G40" s="9">
        <v>42369</v>
      </c>
      <c r="H40" s="9">
        <v>10665</v>
      </c>
      <c r="I40" s="9">
        <v>2050</v>
      </c>
      <c r="J40" s="9">
        <v>3472</v>
      </c>
    </row>
    <row r="41" spans="1:10" ht="14.25">
      <c r="A41" s="1" t="s">
        <v>38</v>
      </c>
      <c r="B41" s="7">
        <f t="shared" si="3"/>
        <v>231244</v>
      </c>
      <c r="C41" s="9">
        <v>99678</v>
      </c>
      <c r="D41" s="9">
        <v>31047</v>
      </c>
      <c r="E41" s="9">
        <v>58443</v>
      </c>
      <c r="F41" s="9">
        <v>24505</v>
      </c>
      <c r="G41" s="9">
        <v>16234</v>
      </c>
      <c r="H41" s="9">
        <v>1337</v>
      </c>
      <c r="I41" s="9">
        <v>0</v>
      </c>
      <c r="J41" s="9">
        <v>0</v>
      </c>
    </row>
    <row r="42" spans="1:10" ht="14.25">
      <c r="A42" s="1" t="s">
        <v>39</v>
      </c>
      <c r="B42" s="7">
        <f t="shared" si="3"/>
        <v>253066</v>
      </c>
      <c r="C42" s="9">
        <v>106047</v>
      </c>
      <c r="D42" s="9">
        <v>38810</v>
      </c>
      <c r="E42" s="9">
        <v>67173</v>
      </c>
      <c r="F42" s="9">
        <v>24204</v>
      </c>
      <c r="G42" s="9">
        <v>14258</v>
      </c>
      <c r="H42" s="9">
        <v>1560</v>
      </c>
      <c r="I42" s="9">
        <v>0</v>
      </c>
      <c r="J42" s="9">
        <v>1014</v>
      </c>
    </row>
    <row r="43" spans="1:10" ht="14.25">
      <c r="A43" s="1" t="s">
        <v>40</v>
      </c>
      <c r="B43" s="7">
        <f t="shared" si="3"/>
        <v>500910</v>
      </c>
      <c r="C43" s="9">
        <v>198633</v>
      </c>
      <c r="D43" s="9">
        <v>68880</v>
      </c>
      <c r="E43" s="9">
        <v>123562</v>
      </c>
      <c r="F43" s="9">
        <v>82867</v>
      </c>
      <c r="G43" s="9">
        <v>15490</v>
      </c>
      <c r="H43" s="9">
        <v>8840</v>
      </c>
      <c r="I43" s="9">
        <v>25</v>
      </c>
      <c r="J43" s="9">
        <v>2613</v>
      </c>
    </row>
    <row r="44" spans="1:10" ht="14.25">
      <c r="A44" s="1" t="s">
        <v>41</v>
      </c>
      <c r="B44" s="7">
        <f t="shared" si="3"/>
        <v>946875</v>
      </c>
      <c r="C44" s="9">
        <v>322958</v>
      </c>
      <c r="D44" s="9">
        <v>130423</v>
      </c>
      <c r="E44" s="9">
        <v>242594</v>
      </c>
      <c r="F44" s="9">
        <v>179189</v>
      </c>
      <c r="G44" s="9">
        <v>56510</v>
      </c>
      <c r="H44" s="9">
        <v>12411</v>
      </c>
      <c r="I44" s="9">
        <v>2790</v>
      </c>
      <c r="J44" s="9">
        <v>0</v>
      </c>
    </row>
    <row r="45" spans="1:10" ht="14.25">
      <c r="A45" s="1" t="s">
        <v>42</v>
      </c>
      <c r="B45" s="7">
        <f t="shared" si="3"/>
        <v>557265</v>
      </c>
      <c r="C45" s="9">
        <v>188914</v>
      </c>
      <c r="D45" s="9">
        <v>82858</v>
      </c>
      <c r="E45" s="9">
        <v>130005</v>
      </c>
      <c r="F45" s="9">
        <v>90556</v>
      </c>
      <c r="G45" s="9">
        <v>40738</v>
      </c>
      <c r="H45" s="9">
        <v>22377</v>
      </c>
      <c r="I45" s="9">
        <v>1469</v>
      </c>
      <c r="J45" s="9">
        <v>348</v>
      </c>
    </row>
    <row r="46" spans="1:10" ht="14.25">
      <c r="A46" s="1" t="s">
        <v>43</v>
      </c>
      <c r="B46" s="7">
        <f t="shared" si="3"/>
        <v>280319</v>
      </c>
      <c r="C46" s="9">
        <v>110652</v>
      </c>
      <c r="D46" s="9">
        <v>34417</v>
      </c>
      <c r="E46" s="9">
        <v>62653</v>
      </c>
      <c r="F46" s="9">
        <v>50587</v>
      </c>
      <c r="G46" s="9">
        <v>9596</v>
      </c>
      <c r="H46" s="9">
        <v>7161</v>
      </c>
      <c r="I46" s="9">
        <v>643</v>
      </c>
      <c r="J46" s="9">
        <v>4610</v>
      </c>
    </row>
    <row r="47" spans="1:10" ht="14.25">
      <c r="A47" s="1" t="s">
        <v>44</v>
      </c>
      <c r="B47" s="7">
        <f t="shared" si="3"/>
        <v>889165</v>
      </c>
      <c r="C47" s="9">
        <v>331669</v>
      </c>
      <c r="D47" s="9">
        <v>128057</v>
      </c>
      <c r="E47" s="9">
        <v>174732</v>
      </c>
      <c r="F47" s="9">
        <v>172089</v>
      </c>
      <c r="G47" s="9">
        <v>64475</v>
      </c>
      <c r="H47" s="9">
        <v>18143</v>
      </c>
      <c r="I47" s="9">
        <v>0</v>
      </c>
      <c r="J47" s="9">
        <v>0</v>
      </c>
    </row>
    <row r="48" spans="1:10" ht="14.25">
      <c r="A48" s="1" t="s">
        <v>45</v>
      </c>
      <c r="B48" s="7">
        <f t="shared" si="3"/>
        <v>140441</v>
      </c>
      <c r="C48" s="9">
        <v>61764</v>
      </c>
      <c r="D48" s="9">
        <v>18761</v>
      </c>
      <c r="E48" s="9">
        <v>33848</v>
      </c>
      <c r="F48" s="9">
        <v>19879</v>
      </c>
      <c r="G48" s="9">
        <v>4897</v>
      </c>
      <c r="H48" s="9">
        <v>1251</v>
      </c>
      <c r="I48" s="9">
        <v>41</v>
      </c>
      <c r="J48" s="9">
        <v>0</v>
      </c>
    </row>
    <row r="49" spans="1:10" ht="14.25">
      <c r="A49" s="1" t="s">
        <v>46</v>
      </c>
      <c r="B49" s="7">
        <f t="shared" si="3"/>
        <v>1242808</v>
      </c>
      <c r="C49" s="9">
        <v>479651</v>
      </c>
      <c r="D49" s="9">
        <v>174976</v>
      </c>
      <c r="E49" s="9">
        <v>268683</v>
      </c>
      <c r="F49" s="9">
        <v>236231</v>
      </c>
      <c r="G49" s="9">
        <v>57380</v>
      </c>
      <c r="H49" s="9">
        <v>19793</v>
      </c>
      <c r="I49" s="9">
        <v>5714</v>
      </c>
      <c r="J49" s="9">
        <v>380</v>
      </c>
    </row>
    <row r="50" spans="1:10" ht="14.25">
      <c r="A50" s="1" t="s">
        <v>47</v>
      </c>
      <c r="B50" s="7">
        <f t="shared" si="3"/>
        <v>389028</v>
      </c>
      <c r="C50" s="9">
        <v>138587</v>
      </c>
      <c r="D50" s="9">
        <v>62981</v>
      </c>
      <c r="E50" s="9">
        <v>73843</v>
      </c>
      <c r="F50" s="9">
        <v>72819</v>
      </c>
      <c r="G50" s="9">
        <v>8073</v>
      </c>
      <c r="H50" s="9">
        <v>31052</v>
      </c>
      <c r="I50" s="9">
        <v>0</v>
      </c>
      <c r="J50" s="9">
        <v>1673</v>
      </c>
    </row>
    <row r="51" spans="1:10" ht="14.25">
      <c r="A51" s="1" t="s">
        <v>48</v>
      </c>
      <c r="B51" s="7">
        <f t="shared" si="3"/>
        <v>413533</v>
      </c>
      <c r="C51" s="9">
        <v>148168</v>
      </c>
      <c r="D51" s="9">
        <v>71721</v>
      </c>
      <c r="E51" s="9">
        <v>108965</v>
      </c>
      <c r="F51" s="9">
        <v>68463</v>
      </c>
      <c r="G51" s="9">
        <v>13754</v>
      </c>
      <c r="H51" s="9">
        <v>2357</v>
      </c>
      <c r="I51" s="9">
        <v>0</v>
      </c>
      <c r="J51" s="9">
        <v>105</v>
      </c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2">
    <mergeCell ref="A2:J2"/>
    <mergeCell ref="A4:J4"/>
  </mergeCells>
  <printOptions/>
  <pageMargins left="0.984251968503937" right="0" top="0" bottom="0.5905511811023623" header="0" footer="0"/>
  <pageSetup firstPageNumber="45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2004-10-09T01:34:39Z</cp:lastPrinted>
  <dcterms:created xsi:type="dcterms:W3CDTF">2004-01-27T15:08:59Z</dcterms:created>
  <dcterms:modified xsi:type="dcterms:W3CDTF">2005-05-25T23:19:31Z</dcterms:modified>
  <cp:category/>
  <cp:version/>
  <cp:contentType/>
  <cp:contentStatus/>
</cp:coreProperties>
</file>