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8" sheetId="1" r:id="rId1"/>
  </sheets>
  <definedNames>
    <definedName name="_xlnm.Print_Area" localSheetId="0">'CUAD1428'!$A$1:$H$53</definedName>
  </definedNames>
  <calcPr fullCalcOnLoad="1"/>
</workbook>
</file>

<file path=xl/sharedStrings.xml><?xml version="1.0" encoding="utf-8"?>
<sst xmlns="http://schemas.openxmlformats.org/spreadsheetml/2006/main" count="56" uniqueCount="53">
  <si>
    <t>PROMEDIO</t>
  </si>
  <si>
    <t>DIAS</t>
  </si>
  <si>
    <t>% DE</t>
  </si>
  <si>
    <t>DE</t>
  </si>
  <si>
    <t>D E L E G A C I O N</t>
  </si>
  <si>
    <t>CAMA</t>
  </si>
  <si>
    <t>INGRESOS +</t>
  </si>
  <si>
    <t>EGRESOS +</t>
  </si>
  <si>
    <t>PACIENTE</t>
  </si>
  <si>
    <t>ESTANCIA +</t>
  </si>
  <si>
    <t>OCUPACION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</si>
  <si>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</si>
  <si>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</si>
  <si>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</si>
  <si>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</si>
  <si>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</si>
  <si>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</si>
  <si>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</si>
  <si>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</si>
  <si>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</si>
  <si>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</si>
  <si>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</si>
  <si>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</si>
  <si>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</si>
  <si>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</si>
  <si>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</si>
  <si>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</si>
  <si>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</si>
  <si>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</si>
  <si>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</si>
  <si>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</si>
  <si>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</si>
  <si>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</si>
  <si>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</si>
  <si>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</si>
  <si>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</si>
  <si>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</si>
  <si>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</si>
  <si>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</si>
  <si>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</si>
  <si>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</si>
  <si>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</si>
  <si>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</si>
  <si>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</si>
  <si>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</si>
  <si>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</si>
  <si>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</si>
  <si>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</si>
  <si>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</si>
  <si>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HOSPITALIZACION</t>
  </si>
  <si>
    <t>14. 28 RESUMEN GENERAL DE EGRESOS HOSPITALARIOS POR ENTIDAD FEDERATIVA</t>
  </si>
  <si>
    <t>+)  INCLUYE SERVICIO SUBROGADO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</si>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</sst>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33.57421875" style="0" customWidth="1"/>
    <col min="2" max="8" width="17.7109375" style="0" customWidth="1"/>
  </cols>
  <sheetData>
    <row r="1" spans="1:8" ht="15.75">
      <c r="A1" s="19" t="s">
        <v>52</v>
      </c>
      <c r="B1" s="19"/>
      <c r="C1" s="19"/>
      <c r="D1" s="19"/>
      <c r="E1" s="19"/>
      <c r="F1" s="19"/>
      <c r="G1" s="19"/>
      <c r="H1" s="19"/>
    </row>
    <row r="2" spans="1:8" ht="15">
      <c r="A2" s="9"/>
      <c r="B2" s="9"/>
      <c r="C2" s="9"/>
      <c r="D2" s="9"/>
      <c r="E2" s="9"/>
      <c r="F2" s="9"/>
      <c r="G2" s="9"/>
      <c r="H2" s="9"/>
    </row>
    <row r="3" spans="1:8" ht="15.75">
      <c r="A3" s="19" t="s">
        <v>50</v>
      </c>
      <c r="B3" s="19"/>
      <c r="C3" s="19"/>
      <c r="D3" s="19"/>
      <c r="E3" s="19"/>
      <c r="F3" s="19"/>
      <c r="G3" s="19"/>
      <c r="H3" s="19"/>
    </row>
    <row r="5" spans="1:8" ht="6.75" customHeight="1">
      <c r="A5" s="12"/>
      <c r="B5" s="12"/>
      <c r="C5" s="12"/>
      <c r="D5" s="12"/>
      <c r="E5" s="12"/>
      <c r="F5" s="12"/>
      <c r="G5" s="12"/>
      <c r="H5" s="10"/>
    </row>
    <row r="6" spans="1:8" ht="12.75">
      <c r="A6" s="13"/>
      <c r="B6" s="13"/>
      <c r="C6" s="20" t="s">
        <v>49</v>
      </c>
      <c r="D6" s="21"/>
      <c r="E6" s="21"/>
      <c r="F6" s="21"/>
      <c r="G6" s="22"/>
      <c r="H6" s="18" t="s">
        <v>0</v>
      </c>
    </row>
    <row r="7" spans="1:8" ht="3.75" customHeight="1">
      <c r="A7" s="13"/>
      <c r="B7" s="13"/>
      <c r="C7" s="13"/>
      <c r="D7" s="13"/>
      <c r="E7" s="13"/>
      <c r="F7" s="13"/>
      <c r="G7" s="13"/>
      <c r="H7" s="13"/>
    </row>
    <row r="8" spans="1:8" ht="12.75">
      <c r="A8" s="16" t="s">
        <v>4</v>
      </c>
      <c r="B8" s="13" t="s">
        <v>1</v>
      </c>
      <c r="C8" s="14"/>
      <c r="D8" s="14"/>
      <c r="E8" s="13" t="s">
        <v>1</v>
      </c>
      <c r="F8" s="13" t="s">
        <v>1</v>
      </c>
      <c r="G8" s="13" t="s">
        <v>2</v>
      </c>
      <c r="H8" s="13" t="s">
        <v>3</v>
      </c>
    </row>
    <row r="9" spans="1:8" ht="12.75">
      <c r="A9" s="17"/>
      <c r="B9" s="15" t="s">
        <v>5</v>
      </c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5" t="s">
        <v>9</v>
      </c>
    </row>
    <row r="10" spans="1:8" ht="12.75">
      <c r="A10" s="11"/>
      <c r="B10" s="10"/>
      <c r="C10" s="10"/>
      <c r="D10" s="10"/>
      <c r="E10" s="10"/>
      <c r="F10" s="10"/>
      <c r="G10" s="10"/>
      <c r="H10" s="10"/>
    </row>
    <row r="11" spans="1:8" ht="15">
      <c r="A11" s="3" t="s">
        <v>11</v>
      </c>
      <c r="B11" s="5">
        <f>+B13+B14</f>
        <v>2413086</v>
      </c>
      <c r="C11" s="5">
        <f>+C13+C14</f>
        <v>332175</v>
      </c>
      <c r="D11" s="5">
        <f>+D13+D14</f>
        <v>332083</v>
      </c>
      <c r="E11" s="5">
        <f>+E13+E14</f>
        <v>1695991</v>
      </c>
      <c r="F11" s="5">
        <f>+F13+F14</f>
        <v>1470552</v>
      </c>
      <c r="G11" s="6">
        <v>70.28</v>
      </c>
      <c r="H11" s="6">
        <v>4.43</v>
      </c>
    </row>
    <row r="12" spans="1:8" ht="15">
      <c r="A12" s="4"/>
      <c r="B12" s="6"/>
      <c r="C12" s="6"/>
      <c r="D12" s="6"/>
      <c r="E12" s="6"/>
      <c r="F12" s="6"/>
      <c r="G12" s="6"/>
      <c r="H12" s="6"/>
    </row>
    <row r="13" spans="1:8" ht="15">
      <c r="A13" s="3" t="s">
        <v>12</v>
      </c>
      <c r="B13" s="5">
        <f>SUM(B16:B19)</f>
        <v>724264</v>
      </c>
      <c r="C13" s="5">
        <f>SUM(C16:C19)</f>
        <v>86106</v>
      </c>
      <c r="D13" s="5">
        <f>SUM(D16:D19)</f>
        <v>86112</v>
      </c>
      <c r="E13" s="5">
        <f>SUM(E16:E19)</f>
        <v>538221</v>
      </c>
      <c r="F13" s="5">
        <f>SUM(F16:F19)</f>
        <v>504684</v>
      </c>
      <c r="G13" s="6">
        <v>74.31</v>
      </c>
      <c r="H13" s="6">
        <v>5.86</v>
      </c>
    </row>
    <row r="14" spans="1:8" ht="15">
      <c r="A14" s="3" t="s">
        <v>13</v>
      </c>
      <c r="B14" s="5">
        <f>SUM(B21:B51)</f>
        <v>1688822</v>
      </c>
      <c r="C14" s="5">
        <f>SUM(C21:C51)</f>
        <v>246069</v>
      </c>
      <c r="D14" s="5">
        <f>SUM(D21:D51)</f>
        <v>245971</v>
      </c>
      <c r="E14" s="5">
        <f>SUM(E21:E51)</f>
        <v>1157770</v>
      </c>
      <c r="F14" s="5">
        <f>SUM(F21:F51)</f>
        <v>965868</v>
      </c>
      <c r="G14" s="6">
        <v>68.55</v>
      </c>
      <c r="H14" s="6">
        <v>3.93</v>
      </c>
    </row>
    <row r="15" spans="2:8" ht="14.25">
      <c r="B15" s="7"/>
      <c r="C15" s="7"/>
      <c r="D15" s="7"/>
      <c r="E15" s="7"/>
      <c r="F15" s="7"/>
      <c r="G15" s="7"/>
      <c r="H15" s="7"/>
    </row>
    <row r="16" spans="1:8" ht="14.25">
      <c r="A16" s="1" t="s">
        <v>14</v>
      </c>
      <c r="B16" s="8">
        <v>136428</v>
      </c>
      <c r="C16" s="8">
        <v>17037</v>
      </c>
      <c r="D16" s="8">
        <v>17038</v>
      </c>
      <c r="E16" s="8">
        <v>107553</v>
      </c>
      <c r="F16" s="8">
        <v>107548</v>
      </c>
      <c r="G16" s="7">
        <v>78.83</v>
      </c>
      <c r="H16" s="7">
        <v>6.31</v>
      </c>
    </row>
    <row r="17" spans="1:8" ht="14.25">
      <c r="A17" s="1" t="s">
        <v>15</v>
      </c>
      <c r="B17" s="8">
        <v>165345</v>
      </c>
      <c r="C17" s="8">
        <v>19251</v>
      </c>
      <c r="D17" s="8">
        <v>19222</v>
      </c>
      <c r="E17" s="8">
        <v>107904</v>
      </c>
      <c r="F17" s="8">
        <v>96399</v>
      </c>
      <c r="G17" s="7">
        <v>65.26</v>
      </c>
      <c r="H17" s="7">
        <v>5.02</v>
      </c>
    </row>
    <row r="18" spans="1:8" ht="14.25">
      <c r="A18" s="1" t="s">
        <v>16</v>
      </c>
      <c r="B18" s="8">
        <v>313356</v>
      </c>
      <c r="C18" s="8">
        <v>36503</v>
      </c>
      <c r="D18" s="8">
        <v>36539</v>
      </c>
      <c r="E18" s="8">
        <v>244247</v>
      </c>
      <c r="F18" s="8">
        <v>229176</v>
      </c>
      <c r="G18" s="7">
        <v>77.95</v>
      </c>
      <c r="H18" s="7">
        <v>6.27</v>
      </c>
    </row>
    <row r="19" spans="1:8" ht="14.25">
      <c r="A19" s="1" t="s">
        <v>17</v>
      </c>
      <c r="B19" s="8">
        <v>109135</v>
      </c>
      <c r="C19" s="8">
        <v>13315</v>
      </c>
      <c r="D19" s="8">
        <v>13313</v>
      </c>
      <c r="E19" s="8">
        <v>78517</v>
      </c>
      <c r="F19" s="8">
        <v>71561</v>
      </c>
      <c r="G19" s="7">
        <v>71.94</v>
      </c>
      <c r="H19" s="7">
        <v>5.38</v>
      </c>
    </row>
    <row r="20" spans="2:8" ht="14.25">
      <c r="B20" s="7"/>
      <c r="C20" s="7"/>
      <c r="D20" s="7"/>
      <c r="E20" s="7"/>
      <c r="F20" s="7"/>
      <c r="G20" s="7"/>
      <c r="H20" s="7"/>
    </row>
    <row r="21" spans="1:8" ht="14.25">
      <c r="A21" s="1" t="s">
        <v>18</v>
      </c>
      <c r="B21" s="8">
        <v>29930</v>
      </c>
      <c r="C21" s="8">
        <v>4537</v>
      </c>
      <c r="D21" s="8">
        <v>4529</v>
      </c>
      <c r="E21" s="8">
        <v>23190</v>
      </c>
      <c r="F21" s="8">
        <v>16955</v>
      </c>
      <c r="G21" s="7">
        <v>77.48</v>
      </c>
      <c r="H21" s="7">
        <v>3.74</v>
      </c>
    </row>
    <row r="22" spans="1:8" ht="14.25">
      <c r="A22" s="1" t="s">
        <v>19</v>
      </c>
      <c r="B22" s="8">
        <v>55177</v>
      </c>
      <c r="C22" s="8">
        <v>6038</v>
      </c>
      <c r="D22" s="8">
        <v>6121</v>
      </c>
      <c r="E22" s="8">
        <v>32558</v>
      </c>
      <c r="F22" s="8">
        <v>26245</v>
      </c>
      <c r="G22" s="7">
        <v>59.01</v>
      </c>
      <c r="H22" s="7">
        <v>4.29</v>
      </c>
    </row>
    <row r="23" spans="1:8" ht="14.25">
      <c r="A23" s="1" t="s">
        <v>20</v>
      </c>
      <c r="B23" s="8">
        <v>27436</v>
      </c>
      <c r="C23" s="8">
        <v>4239</v>
      </c>
      <c r="D23" s="8">
        <v>4254</v>
      </c>
      <c r="E23" s="8">
        <v>18178</v>
      </c>
      <c r="F23" s="8">
        <v>15553</v>
      </c>
      <c r="G23" s="7">
        <v>66.26</v>
      </c>
      <c r="H23" s="7">
        <v>3.66</v>
      </c>
    </row>
    <row r="24" spans="1:8" ht="14.25">
      <c r="A24" s="1" t="s">
        <v>21</v>
      </c>
      <c r="B24" s="8">
        <v>17458</v>
      </c>
      <c r="C24" s="8">
        <v>3108</v>
      </c>
      <c r="D24" s="8">
        <v>3106</v>
      </c>
      <c r="E24" s="8">
        <v>11426</v>
      </c>
      <c r="F24" s="8">
        <v>8364</v>
      </c>
      <c r="G24" s="7">
        <v>65.45</v>
      </c>
      <c r="H24" s="7">
        <v>2.69</v>
      </c>
    </row>
    <row r="25" spans="1:8" ht="14.25">
      <c r="A25" s="1" t="s">
        <v>22</v>
      </c>
      <c r="B25" s="8">
        <v>73853</v>
      </c>
      <c r="C25" s="8">
        <v>12385</v>
      </c>
      <c r="D25" s="8">
        <v>12402</v>
      </c>
      <c r="E25" s="8">
        <v>47963</v>
      </c>
      <c r="F25" s="8">
        <v>46967</v>
      </c>
      <c r="G25" s="7">
        <v>64.94</v>
      </c>
      <c r="H25" s="7">
        <v>3.79</v>
      </c>
    </row>
    <row r="26" spans="1:8" ht="14.25">
      <c r="A26" s="1" t="s">
        <v>23</v>
      </c>
      <c r="B26" s="8">
        <v>19208</v>
      </c>
      <c r="C26" s="8">
        <v>2818</v>
      </c>
      <c r="D26" s="8">
        <v>2811</v>
      </c>
      <c r="E26" s="8">
        <v>11403</v>
      </c>
      <c r="F26" s="8">
        <v>8309</v>
      </c>
      <c r="G26" s="7">
        <v>59.37</v>
      </c>
      <c r="H26" s="7">
        <v>2.96</v>
      </c>
    </row>
    <row r="27" spans="1:8" ht="14.25">
      <c r="A27" s="1" t="s">
        <v>24</v>
      </c>
      <c r="B27" s="8">
        <v>58880</v>
      </c>
      <c r="C27" s="8">
        <v>7625</v>
      </c>
      <c r="D27" s="8">
        <v>7649</v>
      </c>
      <c r="E27" s="8">
        <v>40312</v>
      </c>
      <c r="F27" s="8">
        <v>30801</v>
      </c>
      <c r="G27" s="7">
        <v>68.46</v>
      </c>
      <c r="H27" s="7">
        <v>4.03</v>
      </c>
    </row>
    <row r="28" spans="1:8" ht="14.25">
      <c r="A28" s="1" t="s">
        <v>25</v>
      </c>
      <c r="B28" s="8">
        <v>79147</v>
      </c>
      <c r="C28" s="8">
        <v>11887</v>
      </c>
      <c r="D28" s="8">
        <v>11910</v>
      </c>
      <c r="E28" s="8">
        <v>60095</v>
      </c>
      <c r="F28" s="8">
        <v>37116</v>
      </c>
      <c r="G28" s="7">
        <v>75.93</v>
      </c>
      <c r="H28" s="7">
        <v>3.12</v>
      </c>
    </row>
    <row r="29" spans="1:8" ht="14.25">
      <c r="A29" s="1" t="s">
        <v>26</v>
      </c>
      <c r="B29" s="8">
        <v>59635</v>
      </c>
      <c r="C29" s="8">
        <v>11090</v>
      </c>
      <c r="D29" s="8">
        <v>11082</v>
      </c>
      <c r="E29" s="8">
        <v>53478</v>
      </c>
      <c r="F29" s="8">
        <v>42844</v>
      </c>
      <c r="G29" s="7">
        <v>89.68</v>
      </c>
      <c r="H29" s="7">
        <v>3.87</v>
      </c>
    </row>
    <row r="30" spans="1:8" ht="14.25">
      <c r="A30" s="1" t="s">
        <v>27</v>
      </c>
      <c r="B30" s="8">
        <v>77145</v>
      </c>
      <c r="C30" s="8">
        <v>12329</v>
      </c>
      <c r="D30" s="8">
        <v>12380</v>
      </c>
      <c r="E30" s="8">
        <v>59573</v>
      </c>
      <c r="F30" s="8">
        <v>47006</v>
      </c>
      <c r="G30" s="7">
        <v>77.22</v>
      </c>
      <c r="H30" s="7">
        <v>3.8</v>
      </c>
    </row>
    <row r="31" spans="1:8" ht="14.25">
      <c r="A31" s="1" t="s">
        <v>28</v>
      </c>
      <c r="B31" s="8">
        <v>60833</v>
      </c>
      <c r="C31" s="8">
        <v>8882</v>
      </c>
      <c r="D31" s="8">
        <v>8849</v>
      </c>
      <c r="E31" s="8">
        <v>40599</v>
      </c>
      <c r="F31" s="8">
        <v>35171</v>
      </c>
      <c r="G31" s="7">
        <v>66.74</v>
      </c>
      <c r="H31" s="7">
        <v>3.97</v>
      </c>
    </row>
    <row r="32" spans="1:8" ht="14.25">
      <c r="A32" s="1" t="s">
        <v>29</v>
      </c>
      <c r="B32" s="8">
        <v>44621</v>
      </c>
      <c r="C32" s="8">
        <v>7309</v>
      </c>
      <c r="D32" s="8">
        <v>7281</v>
      </c>
      <c r="E32" s="8">
        <v>31955</v>
      </c>
      <c r="F32" s="8">
        <v>25040</v>
      </c>
      <c r="G32" s="7">
        <v>71.61</v>
      </c>
      <c r="H32" s="7">
        <v>3.44</v>
      </c>
    </row>
    <row r="33" spans="1:8" ht="14.25">
      <c r="A33" s="1" t="s">
        <v>30</v>
      </c>
      <c r="B33" s="8">
        <v>97362</v>
      </c>
      <c r="C33" s="8">
        <v>11344</v>
      </c>
      <c r="D33" s="8">
        <v>11407</v>
      </c>
      <c r="E33" s="8">
        <v>67974</v>
      </c>
      <c r="F33" s="8">
        <v>57606</v>
      </c>
      <c r="G33" s="7">
        <v>69.82</v>
      </c>
      <c r="H33" s="7">
        <v>5.05</v>
      </c>
    </row>
    <row r="34" spans="1:8" ht="14.25">
      <c r="A34" s="1" t="s">
        <v>31</v>
      </c>
      <c r="B34" s="8">
        <v>32850</v>
      </c>
      <c r="C34" s="8">
        <v>4475</v>
      </c>
      <c r="D34" s="8">
        <v>4468</v>
      </c>
      <c r="E34" s="8">
        <v>20962</v>
      </c>
      <c r="F34" s="8">
        <v>15358</v>
      </c>
      <c r="G34" s="7">
        <v>63.81</v>
      </c>
      <c r="H34" s="7">
        <v>3.44</v>
      </c>
    </row>
    <row r="35" spans="1:8" ht="14.25">
      <c r="A35" s="1" t="s">
        <v>32</v>
      </c>
      <c r="B35" s="8">
        <v>104451</v>
      </c>
      <c r="C35" s="8">
        <v>13426</v>
      </c>
      <c r="D35" s="8">
        <v>13436</v>
      </c>
      <c r="E35" s="8">
        <v>72100</v>
      </c>
      <c r="F35" s="8">
        <v>47907</v>
      </c>
      <c r="G35" s="7">
        <v>69.03</v>
      </c>
      <c r="H35" s="7">
        <v>3.57</v>
      </c>
    </row>
    <row r="36" spans="1:8" ht="14.25">
      <c r="A36" s="1" t="s">
        <v>33</v>
      </c>
      <c r="B36" s="8">
        <v>44165</v>
      </c>
      <c r="C36" s="8">
        <v>5687</v>
      </c>
      <c r="D36" s="8">
        <v>5262</v>
      </c>
      <c r="E36" s="8">
        <v>26337</v>
      </c>
      <c r="F36" s="8">
        <v>22165</v>
      </c>
      <c r="G36" s="7">
        <v>59.63</v>
      </c>
      <c r="H36" s="7">
        <v>4.21</v>
      </c>
    </row>
    <row r="37" spans="1:8" ht="14.25">
      <c r="A37" s="1" t="s">
        <v>34</v>
      </c>
      <c r="B37" s="8">
        <v>33642</v>
      </c>
      <c r="C37" s="8">
        <v>5891</v>
      </c>
      <c r="D37" s="8">
        <v>5886</v>
      </c>
      <c r="E37" s="8">
        <v>24852</v>
      </c>
      <c r="F37" s="8">
        <v>19039</v>
      </c>
      <c r="G37" s="7">
        <v>73.87</v>
      </c>
      <c r="H37" s="7">
        <v>3.23</v>
      </c>
    </row>
    <row r="38" spans="1:8" ht="14.25">
      <c r="A38" s="1" t="s">
        <v>35</v>
      </c>
      <c r="B38" s="8">
        <v>66430</v>
      </c>
      <c r="C38" s="8">
        <v>7446</v>
      </c>
      <c r="D38" s="8">
        <v>7448</v>
      </c>
      <c r="E38" s="8">
        <v>45496</v>
      </c>
      <c r="F38" s="8">
        <v>41817</v>
      </c>
      <c r="G38" s="7">
        <v>68.49</v>
      </c>
      <c r="H38" s="7">
        <v>5.61</v>
      </c>
    </row>
    <row r="39" spans="1:8" ht="14.25">
      <c r="A39" s="1" t="s">
        <v>36</v>
      </c>
      <c r="B39" s="8">
        <v>67807</v>
      </c>
      <c r="C39" s="8">
        <v>12345</v>
      </c>
      <c r="D39" s="8">
        <v>12517</v>
      </c>
      <c r="E39" s="8">
        <v>46915</v>
      </c>
      <c r="F39" s="8">
        <v>47486</v>
      </c>
      <c r="G39" s="7">
        <v>68.25</v>
      </c>
      <c r="H39" s="7">
        <v>3.79</v>
      </c>
    </row>
    <row r="40" spans="1:8" ht="14.25">
      <c r="A40" s="1" t="s">
        <v>37</v>
      </c>
      <c r="B40" s="8">
        <v>66330</v>
      </c>
      <c r="C40" s="8">
        <v>8759</v>
      </c>
      <c r="D40" s="8">
        <v>8778</v>
      </c>
      <c r="E40" s="8">
        <v>42090</v>
      </c>
      <c r="F40" s="8">
        <v>42609</v>
      </c>
      <c r="G40" s="7">
        <v>63.46</v>
      </c>
      <c r="H40" s="7">
        <v>4.85</v>
      </c>
    </row>
    <row r="41" spans="1:8" ht="14.25">
      <c r="A41" s="1" t="s">
        <v>38</v>
      </c>
      <c r="B41" s="8">
        <v>24455</v>
      </c>
      <c r="C41" s="8">
        <v>3032</v>
      </c>
      <c r="D41" s="8">
        <v>3025</v>
      </c>
      <c r="E41" s="8">
        <v>12630</v>
      </c>
      <c r="F41" s="8">
        <v>12529</v>
      </c>
      <c r="G41" s="7">
        <v>51.65</v>
      </c>
      <c r="H41" s="7">
        <v>4.14</v>
      </c>
    </row>
    <row r="42" spans="1:8" ht="14.25">
      <c r="A42" s="1" t="s">
        <v>39</v>
      </c>
      <c r="B42" s="8">
        <v>16666</v>
      </c>
      <c r="C42" s="8">
        <v>3782</v>
      </c>
      <c r="D42" s="8">
        <v>3789</v>
      </c>
      <c r="E42" s="8">
        <v>12711</v>
      </c>
      <c r="F42" s="8">
        <v>11429</v>
      </c>
      <c r="G42" s="7">
        <v>76.27</v>
      </c>
      <c r="H42" s="7">
        <v>3.02</v>
      </c>
    </row>
    <row r="43" spans="1:8" ht="14.25">
      <c r="A43" s="1" t="s">
        <v>40</v>
      </c>
      <c r="B43" s="8">
        <v>49478</v>
      </c>
      <c r="C43" s="8">
        <v>7393</v>
      </c>
      <c r="D43" s="8">
        <v>7375</v>
      </c>
      <c r="E43" s="8">
        <v>28303</v>
      </c>
      <c r="F43" s="8">
        <v>28544</v>
      </c>
      <c r="G43" s="7">
        <v>57.2</v>
      </c>
      <c r="H43" s="7">
        <v>3.87</v>
      </c>
    </row>
    <row r="44" spans="1:8" ht="14.25">
      <c r="A44" s="1" t="s">
        <v>41</v>
      </c>
      <c r="B44" s="8">
        <v>85410</v>
      </c>
      <c r="C44" s="8">
        <v>13570</v>
      </c>
      <c r="D44" s="8">
        <v>13580</v>
      </c>
      <c r="E44" s="8">
        <v>59411</v>
      </c>
      <c r="F44" s="8">
        <v>51595</v>
      </c>
      <c r="G44" s="7">
        <v>69.56</v>
      </c>
      <c r="H44" s="7">
        <v>3.8</v>
      </c>
    </row>
    <row r="45" spans="1:8" ht="14.25">
      <c r="A45" s="1" t="s">
        <v>42</v>
      </c>
      <c r="B45" s="8">
        <v>64211</v>
      </c>
      <c r="C45" s="8">
        <v>8422</v>
      </c>
      <c r="D45" s="8">
        <v>8413</v>
      </c>
      <c r="E45" s="8">
        <v>32450</v>
      </c>
      <c r="F45" s="8">
        <v>29228</v>
      </c>
      <c r="G45" s="7">
        <v>50.54</v>
      </c>
      <c r="H45" s="7">
        <v>3.47</v>
      </c>
    </row>
    <row r="46" spans="1:8" ht="14.25">
      <c r="A46" s="1" t="s">
        <v>43</v>
      </c>
      <c r="B46" s="8">
        <v>16532</v>
      </c>
      <c r="C46" s="8">
        <v>4040</v>
      </c>
      <c r="D46" s="8">
        <v>4035</v>
      </c>
      <c r="E46" s="8">
        <v>14192</v>
      </c>
      <c r="F46" s="8">
        <v>15142</v>
      </c>
      <c r="G46" s="7">
        <v>85.85</v>
      </c>
      <c r="H46" s="7">
        <v>3.75</v>
      </c>
    </row>
    <row r="47" spans="1:8" ht="14.25">
      <c r="A47" s="1" t="s">
        <v>44</v>
      </c>
      <c r="B47" s="8">
        <v>129488</v>
      </c>
      <c r="C47" s="8">
        <v>15530</v>
      </c>
      <c r="D47" s="8">
        <v>15531</v>
      </c>
      <c r="E47" s="8">
        <v>81539</v>
      </c>
      <c r="F47" s="8">
        <v>66377</v>
      </c>
      <c r="G47" s="7">
        <v>62.97</v>
      </c>
      <c r="H47" s="7">
        <v>4.27</v>
      </c>
    </row>
    <row r="48" spans="1:8" ht="14.25">
      <c r="A48" s="1" t="s">
        <v>45</v>
      </c>
      <c r="B48" s="8">
        <v>25763</v>
      </c>
      <c r="C48" s="8">
        <v>3010</v>
      </c>
      <c r="D48" s="8">
        <v>3001</v>
      </c>
      <c r="E48" s="8">
        <v>13893</v>
      </c>
      <c r="F48" s="8">
        <v>11596</v>
      </c>
      <c r="G48" s="7">
        <v>53.93</v>
      </c>
      <c r="H48" s="7">
        <v>3.86</v>
      </c>
    </row>
    <row r="49" spans="1:8" ht="14.25">
      <c r="A49" s="1" t="s">
        <v>46</v>
      </c>
      <c r="B49" s="8">
        <v>93042</v>
      </c>
      <c r="C49" s="8">
        <v>14835</v>
      </c>
      <c r="D49" s="8">
        <v>14816</v>
      </c>
      <c r="E49" s="8">
        <v>71256</v>
      </c>
      <c r="F49" s="8">
        <v>56845</v>
      </c>
      <c r="G49" s="7">
        <v>76.58</v>
      </c>
      <c r="H49" s="7">
        <v>3.84</v>
      </c>
    </row>
    <row r="50" spans="1:8" ht="14.25">
      <c r="A50" s="1" t="s">
        <v>47</v>
      </c>
      <c r="B50" s="8">
        <v>37960</v>
      </c>
      <c r="C50" s="8">
        <v>5054</v>
      </c>
      <c r="D50" s="8">
        <v>5054</v>
      </c>
      <c r="E50" s="8">
        <v>28660</v>
      </c>
      <c r="F50" s="8">
        <v>28732</v>
      </c>
      <c r="G50" s="7">
        <v>75.5</v>
      </c>
      <c r="H50" s="7">
        <v>5.69</v>
      </c>
    </row>
    <row r="51" spans="1:8" ht="14.25">
      <c r="A51" s="1" t="s">
        <v>48</v>
      </c>
      <c r="B51" s="8">
        <v>29457</v>
      </c>
      <c r="C51" s="8">
        <v>5781</v>
      </c>
      <c r="D51" s="8">
        <v>5776</v>
      </c>
      <c r="E51" s="8">
        <v>25269</v>
      </c>
      <c r="F51" s="8">
        <v>19493</v>
      </c>
      <c r="G51" s="7">
        <v>85.78</v>
      </c>
      <c r="H51" s="7">
        <v>3.37</v>
      </c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ht="12.75">
      <c r="A53" s="1" t="s">
        <v>51</v>
      </c>
    </row>
  </sheetData>
  <mergeCells count="3">
    <mergeCell ref="A3:H3"/>
    <mergeCell ref="A1:H1"/>
    <mergeCell ref="C6:G6"/>
  </mergeCells>
  <printOptions/>
  <pageMargins left="0.984251968503937" right="0" top="0" bottom="0.5905511811023623" header="0" footer="0"/>
  <pageSetup firstPageNumber="535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2004-10-28T23:20:48Z</cp:lastPrinted>
  <dcterms:created xsi:type="dcterms:W3CDTF">2004-01-28T17:53:42Z</dcterms:created>
  <dcterms:modified xsi:type="dcterms:W3CDTF">2005-05-25T23:25:56Z</dcterms:modified>
  <cp:category/>
  <cp:version/>
  <cp:contentType/>
  <cp:contentStatus/>
</cp:coreProperties>
</file>