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A" sheetId="1" r:id="rId1"/>
  </sheets>
  <definedNames>
    <definedName name="_Regression_Int" localSheetId="0" hidden="1">1</definedName>
    <definedName name="_xlnm.Print_Area" localSheetId="0">'CUA1304A'!$A$1:$N$55</definedName>
    <definedName name="Imprimir_área_IM" localSheetId="0">'CUA1304A'!$A$13:$L$55</definedName>
    <definedName name="Imprimir_títulos_IM" localSheetId="0">'CUA1304A'!$1:$12</definedName>
    <definedName name="ROC">'CUA1304A'!$A$1:$M$5</definedName>
    <definedName name="ROC1">'CUA1304A'!$C$56:$C$96</definedName>
    <definedName name="_xlnm.Print_Titles" localSheetId="0">'CUA1304A'!$1:$12</definedName>
  </definedNames>
  <calcPr fullCalcOnLoad="1"/>
</workbook>
</file>

<file path=xl/sharedStrings.xml><?xml version="1.0" encoding="utf-8"?>
<sst xmlns="http://schemas.openxmlformats.org/spreadsheetml/2006/main" count="102" uniqueCount="67">
  <si>
    <t xml:space="preserve"> 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</si>
  <si>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</si>
  <si>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</si>
  <si>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</si>
  <si>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</si>
  <si>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</si>
  <si>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</si>
  <si>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 xml:space="preserve">     UNIDAD MEDICA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</si>
  <si>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</si>
  <si>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</si>
  <si>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</si>
  <si>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</si>
  <si>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</si>
  <si>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</si>
  <si>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</si>
  <si>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PASANTES</t>
  </si>
  <si>
    <t xml:space="preserve">  TOTAL                     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</si>
  <si>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</si>
  <si>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</si>
  <si>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</si>
  <si>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</si>
  <si>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</si>
  <si>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</si>
  <si>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</si>
  <si>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</si>
  <si>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</si>
  <si>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</si>
  <si>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</si>
  <si>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</si>
  <si>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</si>
  <si>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</si>
  <si>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</si>
  <si>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</si>
  <si>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</si>
  <si>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</si>
  <si>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</si>
  <si>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</si>
  <si>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</si>
  <si>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</si>
  <si>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</si>
  <si>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</si>
  <si>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</si>
  <si>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</si>
  <si>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</si>
  <si>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</si>
  <si>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</si>
  <si>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</si>
  <si>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</si>
  <si>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</si>
  <si>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</si>
  <si>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</si>
  <si>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</si>
  <si>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</si>
  <si>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</si>
  <si>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</si>
  <si>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13. 3  PERSONAL EN SERVICIO MEDICO POR DELEGACION *</t>
  </si>
  <si>
    <t>DELEGACION</t>
  </si>
  <si>
    <t>DISTRITO FEDERAL</t>
  </si>
  <si>
    <t>AREA FORANEA</t>
  </si>
  <si>
    <t>CIRUJANOS</t>
  </si>
  <si>
    <t>INTERNISTAS</t>
  </si>
  <si>
    <t xml:space="preserve"> M    E     D    I    C    O    S</t>
  </si>
  <si>
    <t>ANUARIO ESTADISTICO 2003</t>
  </si>
  <si>
    <t>RESI-</t>
  </si>
  <si>
    <t>DENTES</t>
  </si>
  <si>
    <t>INTER-</t>
  </si>
  <si>
    <t>NOS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</si>
</sst>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3" fontId="5" fillId="0" borderId="0" xfId="15" applyNumberFormat="1" applyFont="1" applyAlignment="1" applyProtection="1">
      <alignment/>
      <protection/>
    </xf>
    <xf numFmtId="3" fontId="5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0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21.125" style="0" customWidth="1"/>
    <col min="3" max="3" width="10.50390625" style="0" customWidth="1"/>
    <col min="4" max="4" width="11.125" style="0" customWidth="1"/>
    <col min="5" max="5" width="10.375" style="0" customWidth="1"/>
    <col min="6" max="6" width="11.00390625" style="0" customWidth="1"/>
    <col min="7" max="7" width="12.25390625" style="0" customWidth="1"/>
    <col min="8" max="8" width="11.625" style="0" customWidth="1"/>
    <col min="9" max="9" width="12.625" style="0" customWidth="1"/>
    <col min="10" max="11" width="10.75390625" style="0" customWidth="1"/>
    <col min="12" max="12" width="10.875" style="0" customWidth="1"/>
    <col min="13" max="13" width="8.50390625" style="0" customWidth="1"/>
    <col min="14" max="14" width="9.87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.75">
      <c r="A4" s="31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.75">
      <c r="A5" s="31" t="s">
        <v>54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 t="s">
        <v>0</v>
      </c>
    </row>
    <row r="8" spans="1:14" ht="12.75">
      <c r="A8" s="16"/>
      <c r="B8" s="17"/>
      <c r="C8" s="27" t="s">
        <v>61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12.75">
      <c r="A9" s="17"/>
      <c r="B9" s="17"/>
      <c r="C9" s="17"/>
      <c r="D9" s="17"/>
      <c r="E9" s="17"/>
      <c r="F9" s="17"/>
      <c r="G9" s="17"/>
      <c r="H9" s="18"/>
      <c r="I9" s="18"/>
      <c r="J9" s="19" t="s">
        <v>1</v>
      </c>
      <c r="K9" s="17"/>
      <c r="L9" s="30" t="s">
        <v>2</v>
      </c>
      <c r="M9" s="30"/>
      <c r="N9" s="30"/>
    </row>
    <row r="10" spans="1:14" ht="12.75">
      <c r="A10" s="16"/>
      <c r="B10" s="17" t="s">
        <v>56</v>
      </c>
      <c r="C10" s="17"/>
      <c r="D10" s="19" t="s">
        <v>3</v>
      </c>
      <c r="E10" s="16" t="s">
        <v>4</v>
      </c>
      <c r="F10" s="17"/>
      <c r="G10" s="17"/>
      <c r="H10" s="18"/>
      <c r="I10" s="18"/>
      <c r="J10" s="19" t="s">
        <v>5</v>
      </c>
      <c r="K10" s="19" t="s">
        <v>6</v>
      </c>
      <c r="L10" s="26" t="s">
        <v>63</v>
      </c>
      <c r="M10" s="26" t="s">
        <v>65</v>
      </c>
      <c r="N10" s="26"/>
    </row>
    <row r="11" spans="1:14" ht="12.75">
      <c r="A11" s="16" t="s">
        <v>7</v>
      </c>
      <c r="B11" s="17"/>
      <c r="C11" s="19" t="s">
        <v>8</v>
      </c>
      <c r="D11" s="19" t="s">
        <v>9</v>
      </c>
      <c r="E11" s="16" t="s">
        <v>10</v>
      </c>
      <c r="F11" s="19" t="s">
        <v>11</v>
      </c>
      <c r="G11" s="19" t="s">
        <v>12</v>
      </c>
      <c r="H11" s="19" t="s">
        <v>59</v>
      </c>
      <c r="I11" s="19" t="s">
        <v>60</v>
      </c>
      <c r="J11" s="19" t="s">
        <v>13</v>
      </c>
      <c r="K11" s="19" t="s">
        <v>14</v>
      </c>
      <c r="L11" s="19" t="s">
        <v>64</v>
      </c>
      <c r="M11" s="19" t="s">
        <v>66</v>
      </c>
      <c r="N11" s="19" t="s">
        <v>15</v>
      </c>
    </row>
    <row r="12" spans="1:14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 t="s">
        <v>0</v>
      </c>
    </row>
    <row r="13" spans="1:27" ht="15">
      <c r="A13" s="3"/>
      <c r="B13" s="10" t="s">
        <v>16</v>
      </c>
      <c r="C13" s="20">
        <f>SUM(D13:N13)</f>
        <v>15319</v>
      </c>
      <c r="D13" s="20">
        <f aca="true" t="shared" si="0" ref="D13:N13">D15+D16</f>
        <v>3218</v>
      </c>
      <c r="E13" s="20">
        <f t="shared" si="0"/>
        <v>811</v>
      </c>
      <c r="F13" s="20">
        <f t="shared" si="0"/>
        <v>711</v>
      </c>
      <c r="G13" s="20">
        <f t="shared" si="0"/>
        <v>699</v>
      </c>
      <c r="H13" s="20">
        <f t="shared" si="0"/>
        <v>980</v>
      </c>
      <c r="I13" s="20">
        <f t="shared" si="0"/>
        <v>1087</v>
      </c>
      <c r="J13" s="20">
        <f t="shared" si="0"/>
        <v>3950</v>
      </c>
      <c r="K13" s="20">
        <f t="shared" si="0"/>
        <v>1392</v>
      </c>
      <c r="L13" s="20">
        <f t="shared" si="0"/>
        <v>1363</v>
      </c>
      <c r="M13" s="20">
        <f t="shared" si="0"/>
        <v>957</v>
      </c>
      <c r="N13" s="20">
        <f t="shared" si="0"/>
        <v>151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4" ht="15">
      <c r="A14" s="3"/>
      <c r="B14" s="3"/>
      <c r="C14" s="21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>
      <c r="A15" s="3"/>
      <c r="B15" s="24" t="s">
        <v>57</v>
      </c>
      <c r="C15" s="21">
        <f>SUM(C18:C21)</f>
        <v>4853</v>
      </c>
      <c r="D15" s="21">
        <f aca="true" t="shared" si="1" ref="D15:N15">SUM(D18:D21)</f>
        <v>977</v>
      </c>
      <c r="E15" s="21">
        <f t="shared" si="1"/>
        <v>185</v>
      </c>
      <c r="F15" s="21">
        <f t="shared" si="1"/>
        <v>202</v>
      </c>
      <c r="G15" s="21">
        <f t="shared" si="1"/>
        <v>241</v>
      </c>
      <c r="H15" s="21">
        <f t="shared" si="1"/>
        <v>259</v>
      </c>
      <c r="I15" s="21">
        <f t="shared" si="1"/>
        <v>303</v>
      </c>
      <c r="J15" s="21">
        <f t="shared" si="1"/>
        <v>1077</v>
      </c>
      <c r="K15" s="21">
        <f t="shared" si="1"/>
        <v>258</v>
      </c>
      <c r="L15" s="21">
        <f t="shared" si="1"/>
        <v>1132</v>
      </c>
      <c r="M15" s="21">
        <f t="shared" si="1"/>
        <v>219</v>
      </c>
      <c r="N15" s="21">
        <f t="shared" si="1"/>
        <v>0</v>
      </c>
    </row>
    <row r="16" spans="1:14" ht="15">
      <c r="A16" s="3"/>
      <c r="B16" s="24" t="s">
        <v>58</v>
      </c>
      <c r="C16" s="21">
        <f>SUM(C23:C53)</f>
        <v>10466</v>
      </c>
      <c r="D16" s="21">
        <f aca="true" t="shared" si="2" ref="D16:N16">SUM(D23:D53)</f>
        <v>2241</v>
      </c>
      <c r="E16" s="21">
        <f t="shared" si="2"/>
        <v>626</v>
      </c>
      <c r="F16" s="21">
        <f t="shared" si="2"/>
        <v>509</v>
      </c>
      <c r="G16" s="21">
        <f t="shared" si="2"/>
        <v>458</v>
      </c>
      <c r="H16" s="21">
        <f t="shared" si="2"/>
        <v>721</v>
      </c>
      <c r="I16" s="21">
        <f t="shared" si="2"/>
        <v>784</v>
      </c>
      <c r="J16" s="21">
        <f t="shared" si="2"/>
        <v>2873</v>
      </c>
      <c r="K16" s="21">
        <f t="shared" si="2"/>
        <v>1134</v>
      </c>
      <c r="L16" s="21">
        <f t="shared" si="2"/>
        <v>231</v>
      </c>
      <c r="M16" s="21">
        <f t="shared" si="2"/>
        <v>738</v>
      </c>
      <c r="N16" s="21">
        <f t="shared" si="2"/>
        <v>151</v>
      </c>
    </row>
    <row r="17" spans="1:14" ht="14.25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4.25">
      <c r="A18" s="2" t="s">
        <v>17</v>
      </c>
      <c r="B18" s="25" t="s">
        <v>18</v>
      </c>
      <c r="C18" s="22">
        <f>SUM(D18:N18)</f>
        <v>1130</v>
      </c>
      <c r="D18" s="22">
        <v>264</v>
      </c>
      <c r="E18" s="22">
        <v>51</v>
      </c>
      <c r="F18" s="22">
        <v>43</v>
      </c>
      <c r="G18" s="22">
        <v>76</v>
      </c>
      <c r="H18" s="22">
        <v>49</v>
      </c>
      <c r="I18" s="22">
        <v>60</v>
      </c>
      <c r="J18" s="22">
        <v>280</v>
      </c>
      <c r="K18" s="22">
        <v>76</v>
      </c>
      <c r="L18" s="22">
        <v>183</v>
      </c>
      <c r="M18" s="22">
        <v>48</v>
      </c>
      <c r="N18" s="22">
        <v>0</v>
      </c>
    </row>
    <row r="19" spans="1:14" ht="14.25">
      <c r="A19" s="2" t="s">
        <v>17</v>
      </c>
      <c r="B19" s="25" t="s">
        <v>19</v>
      </c>
      <c r="C19" s="22">
        <f aca="true" t="shared" si="3" ref="C19:C53">SUM(D19:N19)</f>
        <v>834</v>
      </c>
      <c r="D19" s="22">
        <v>214</v>
      </c>
      <c r="E19" s="22">
        <v>40</v>
      </c>
      <c r="F19" s="22">
        <v>41</v>
      </c>
      <c r="G19" s="22">
        <v>35</v>
      </c>
      <c r="H19" s="22">
        <v>48</v>
      </c>
      <c r="I19" s="22">
        <v>43</v>
      </c>
      <c r="J19" s="22">
        <v>172</v>
      </c>
      <c r="K19" s="22">
        <v>44</v>
      </c>
      <c r="L19" s="22">
        <v>136</v>
      </c>
      <c r="M19" s="22">
        <v>61</v>
      </c>
      <c r="N19" s="22">
        <v>0</v>
      </c>
    </row>
    <row r="20" spans="1:14" ht="14.25">
      <c r="A20" s="2" t="s">
        <v>17</v>
      </c>
      <c r="B20" s="25" t="s">
        <v>20</v>
      </c>
      <c r="C20" s="22">
        <f t="shared" si="3"/>
        <v>2106</v>
      </c>
      <c r="D20" s="22">
        <v>319</v>
      </c>
      <c r="E20" s="22">
        <v>61</v>
      </c>
      <c r="F20" s="22">
        <v>87</v>
      </c>
      <c r="G20" s="22">
        <v>80</v>
      </c>
      <c r="H20" s="22">
        <v>106</v>
      </c>
      <c r="I20" s="22">
        <v>151</v>
      </c>
      <c r="J20" s="22">
        <v>461</v>
      </c>
      <c r="K20" s="22">
        <v>81</v>
      </c>
      <c r="L20" s="22">
        <v>698</v>
      </c>
      <c r="M20" s="22">
        <v>62</v>
      </c>
      <c r="N20" s="22">
        <v>0</v>
      </c>
    </row>
    <row r="21" spans="1:14" ht="14.25">
      <c r="A21" s="2" t="s">
        <v>17</v>
      </c>
      <c r="B21" s="25" t="s">
        <v>21</v>
      </c>
      <c r="C21" s="22">
        <f t="shared" si="3"/>
        <v>783</v>
      </c>
      <c r="D21" s="22">
        <v>180</v>
      </c>
      <c r="E21" s="22">
        <v>33</v>
      </c>
      <c r="F21" s="22">
        <v>31</v>
      </c>
      <c r="G21" s="22">
        <v>50</v>
      </c>
      <c r="H21" s="22">
        <v>56</v>
      </c>
      <c r="I21" s="22">
        <v>49</v>
      </c>
      <c r="J21" s="22">
        <v>164</v>
      </c>
      <c r="K21" s="22">
        <v>57</v>
      </c>
      <c r="L21" s="22">
        <v>115</v>
      </c>
      <c r="M21" s="22">
        <v>48</v>
      </c>
      <c r="N21" s="22">
        <v>0</v>
      </c>
    </row>
    <row r="22" spans="1:14" ht="14.25">
      <c r="A22" s="3"/>
      <c r="B22" s="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27" ht="14.25">
      <c r="A23" s="2" t="s">
        <v>17</v>
      </c>
      <c r="B23" s="25" t="s">
        <v>22</v>
      </c>
      <c r="C23" s="22">
        <f t="shared" si="3"/>
        <v>154</v>
      </c>
      <c r="D23" s="22">
        <v>33</v>
      </c>
      <c r="E23" s="22">
        <v>9</v>
      </c>
      <c r="F23" s="22">
        <v>8</v>
      </c>
      <c r="G23" s="22">
        <v>5</v>
      </c>
      <c r="H23" s="22">
        <v>15</v>
      </c>
      <c r="I23" s="22">
        <v>12</v>
      </c>
      <c r="J23" s="22">
        <v>40</v>
      </c>
      <c r="K23" s="22">
        <v>16</v>
      </c>
      <c r="L23" s="22">
        <v>0</v>
      </c>
      <c r="M23" s="22">
        <v>13</v>
      </c>
      <c r="N23" s="22">
        <v>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>
      <c r="A24" s="2" t="s">
        <v>17</v>
      </c>
      <c r="B24" s="25" t="s">
        <v>23</v>
      </c>
      <c r="C24" s="22">
        <f t="shared" si="3"/>
        <v>358</v>
      </c>
      <c r="D24" s="22">
        <v>71</v>
      </c>
      <c r="E24" s="22">
        <v>24</v>
      </c>
      <c r="F24" s="22">
        <v>23</v>
      </c>
      <c r="G24" s="22">
        <v>13</v>
      </c>
      <c r="H24" s="22">
        <v>28</v>
      </c>
      <c r="I24" s="22">
        <v>36</v>
      </c>
      <c r="J24" s="22">
        <v>102</v>
      </c>
      <c r="K24" s="22">
        <v>41</v>
      </c>
      <c r="L24" s="22">
        <v>0</v>
      </c>
      <c r="M24" s="22">
        <v>17</v>
      </c>
      <c r="N24" s="22">
        <v>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>
      <c r="A25" s="2" t="s">
        <v>17</v>
      </c>
      <c r="B25" s="25" t="s">
        <v>24</v>
      </c>
      <c r="C25" s="22">
        <f t="shared" si="3"/>
        <v>220</v>
      </c>
      <c r="D25" s="22">
        <v>55</v>
      </c>
      <c r="E25" s="22">
        <v>11</v>
      </c>
      <c r="F25" s="22">
        <v>10</v>
      </c>
      <c r="G25" s="22">
        <v>7</v>
      </c>
      <c r="H25" s="22">
        <v>16</v>
      </c>
      <c r="I25" s="22">
        <v>15</v>
      </c>
      <c r="J25" s="22">
        <v>66</v>
      </c>
      <c r="K25" s="22">
        <v>27</v>
      </c>
      <c r="L25" s="22">
        <v>0</v>
      </c>
      <c r="M25" s="22">
        <v>13</v>
      </c>
      <c r="N25" s="22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4.25">
      <c r="A26" s="2" t="s">
        <v>17</v>
      </c>
      <c r="B26" s="25" t="s">
        <v>25</v>
      </c>
      <c r="C26" s="22">
        <f t="shared" si="3"/>
        <v>124</v>
      </c>
      <c r="D26" s="22">
        <v>26</v>
      </c>
      <c r="E26" s="22">
        <v>8</v>
      </c>
      <c r="F26" s="22">
        <v>5</v>
      </c>
      <c r="G26" s="22">
        <v>6</v>
      </c>
      <c r="H26" s="22">
        <v>10</v>
      </c>
      <c r="I26" s="22">
        <v>9</v>
      </c>
      <c r="J26" s="22">
        <v>28</v>
      </c>
      <c r="K26" s="22">
        <v>19</v>
      </c>
      <c r="L26" s="22">
        <v>0</v>
      </c>
      <c r="M26" s="22">
        <v>10</v>
      </c>
      <c r="N26" s="22">
        <v>3</v>
      </c>
    </row>
    <row r="27" spans="1:14" ht="14.25">
      <c r="A27" s="2" t="s">
        <v>17</v>
      </c>
      <c r="B27" s="25" t="s">
        <v>26</v>
      </c>
      <c r="C27" s="22">
        <f t="shared" si="3"/>
        <v>456</v>
      </c>
      <c r="D27" s="22">
        <v>93</v>
      </c>
      <c r="E27" s="22">
        <v>29</v>
      </c>
      <c r="F27" s="22">
        <v>29</v>
      </c>
      <c r="G27" s="22">
        <v>21</v>
      </c>
      <c r="H27" s="22">
        <v>36</v>
      </c>
      <c r="I27" s="22">
        <v>35</v>
      </c>
      <c r="J27" s="22">
        <v>123</v>
      </c>
      <c r="K27" s="22">
        <v>62</v>
      </c>
      <c r="L27" s="22">
        <v>0</v>
      </c>
      <c r="M27" s="22">
        <v>26</v>
      </c>
      <c r="N27" s="22">
        <v>2</v>
      </c>
    </row>
    <row r="28" spans="1:14" ht="14.25">
      <c r="A28" s="2" t="s">
        <v>17</v>
      </c>
      <c r="B28" s="25" t="s">
        <v>27</v>
      </c>
      <c r="C28" s="22">
        <f t="shared" si="3"/>
        <v>162</v>
      </c>
      <c r="D28" s="22">
        <v>27</v>
      </c>
      <c r="E28" s="22">
        <v>13</v>
      </c>
      <c r="F28" s="22">
        <v>11</v>
      </c>
      <c r="G28" s="22">
        <v>6</v>
      </c>
      <c r="H28" s="22">
        <v>15</v>
      </c>
      <c r="I28" s="22">
        <v>11</v>
      </c>
      <c r="J28" s="22">
        <v>51</v>
      </c>
      <c r="K28" s="22">
        <v>24</v>
      </c>
      <c r="L28" s="22">
        <v>0</v>
      </c>
      <c r="M28" s="22">
        <v>4</v>
      </c>
      <c r="N28" s="22">
        <v>0</v>
      </c>
    </row>
    <row r="29" spans="1:14" ht="14.25">
      <c r="A29" s="2" t="s">
        <v>17</v>
      </c>
      <c r="B29" s="25" t="s">
        <v>28</v>
      </c>
      <c r="C29" s="22">
        <f t="shared" si="3"/>
        <v>332</v>
      </c>
      <c r="D29" s="22">
        <v>83</v>
      </c>
      <c r="E29" s="22">
        <v>18</v>
      </c>
      <c r="F29" s="22">
        <v>13</v>
      </c>
      <c r="G29" s="22">
        <v>18</v>
      </c>
      <c r="H29" s="22">
        <v>27</v>
      </c>
      <c r="I29" s="22">
        <v>23</v>
      </c>
      <c r="J29" s="22">
        <v>75</v>
      </c>
      <c r="K29" s="22">
        <v>44</v>
      </c>
      <c r="L29" s="22">
        <v>0</v>
      </c>
      <c r="M29" s="22">
        <v>29</v>
      </c>
      <c r="N29" s="22">
        <v>2</v>
      </c>
    </row>
    <row r="30" spans="1:14" ht="14.25">
      <c r="A30" s="2" t="s">
        <v>17</v>
      </c>
      <c r="B30" s="25" t="s">
        <v>29</v>
      </c>
      <c r="C30" s="22">
        <f t="shared" si="3"/>
        <v>414</v>
      </c>
      <c r="D30" s="22">
        <v>80</v>
      </c>
      <c r="E30" s="22">
        <v>22</v>
      </c>
      <c r="F30" s="22">
        <v>14</v>
      </c>
      <c r="G30" s="22">
        <v>15</v>
      </c>
      <c r="H30" s="22">
        <v>35</v>
      </c>
      <c r="I30" s="22">
        <v>32</v>
      </c>
      <c r="J30" s="22">
        <v>120</v>
      </c>
      <c r="K30" s="22">
        <v>58</v>
      </c>
      <c r="L30" s="22">
        <v>0</v>
      </c>
      <c r="M30" s="22">
        <v>28</v>
      </c>
      <c r="N30" s="22">
        <v>10</v>
      </c>
    </row>
    <row r="31" spans="1:14" ht="14.25">
      <c r="A31" s="2" t="s">
        <v>17</v>
      </c>
      <c r="B31" s="25" t="s">
        <v>30</v>
      </c>
      <c r="C31" s="22">
        <f t="shared" si="3"/>
        <v>305</v>
      </c>
      <c r="D31" s="22">
        <v>52</v>
      </c>
      <c r="E31" s="22">
        <v>18</v>
      </c>
      <c r="F31" s="22">
        <v>16</v>
      </c>
      <c r="G31" s="22">
        <v>10</v>
      </c>
      <c r="H31" s="22">
        <v>22</v>
      </c>
      <c r="I31" s="22">
        <v>26</v>
      </c>
      <c r="J31" s="22">
        <v>84</v>
      </c>
      <c r="K31" s="22">
        <v>44</v>
      </c>
      <c r="L31" s="22">
        <v>0</v>
      </c>
      <c r="M31" s="22">
        <v>26</v>
      </c>
      <c r="N31" s="22">
        <v>7</v>
      </c>
    </row>
    <row r="32" spans="1:14" ht="14.25">
      <c r="A32" s="2" t="s">
        <v>17</v>
      </c>
      <c r="B32" s="25" t="s">
        <v>31</v>
      </c>
      <c r="C32" s="22">
        <f t="shared" si="3"/>
        <v>504</v>
      </c>
      <c r="D32" s="22">
        <v>89</v>
      </c>
      <c r="E32" s="22">
        <v>33</v>
      </c>
      <c r="F32" s="22">
        <v>21</v>
      </c>
      <c r="G32" s="22">
        <v>17</v>
      </c>
      <c r="H32" s="22">
        <v>35</v>
      </c>
      <c r="I32" s="22">
        <v>42</v>
      </c>
      <c r="J32" s="22">
        <v>152</v>
      </c>
      <c r="K32" s="22">
        <v>70</v>
      </c>
      <c r="L32" s="22">
        <v>0</v>
      </c>
      <c r="M32" s="22">
        <v>37</v>
      </c>
      <c r="N32" s="22">
        <v>8</v>
      </c>
    </row>
    <row r="33" spans="1:14" ht="14.25">
      <c r="A33" s="2" t="s">
        <v>17</v>
      </c>
      <c r="B33" s="25" t="s">
        <v>32</v>
      </c>
      <c r="C33" s="22">
        <f t="shared" si="3"/>
        <v>425</v>
      </c>
      <c r="D33" s="22">
        <v>102</v>
      </c>
      <c r="E33" s="22">
        <v>29</v>
      </c>
      <c r="F33" s="22">
        <v>21</v>
      </c>
      <c r="G33" s="22">
        <v>20</v>
      </c>
      <c r="H33" s="22">
        <v>30</v>
      </c>
      <c r="I33" s="22">
        <v>26</v>
      </c>
      <c r="J33" s="22">
        <v>112</v>
      </c>
      <c r="K33" s="22">
        <v>47</v>
      </c>
      <c r="L33" s="22">
        <v>0</v>
      </c>
      <c r="M33" s="22">
        <v>33</v>
      </c>
      <c r="N33" s="22">
        <v>5</v>
      </c>
    </row>
    <row r="34" spans="1:14" ht="14.25">
      <c r="A34" s="2" t="s">
        <v>17</v>
      </c>
      <c r="B34" s="25" t="s">
        <v>33</v>
      </c>
      <c r="C34" s="22">
        <f t="shared" si="3"/>
        <v>259</v>
      </c>
      <c r="D34" s="22">
        <v>39</v>
      </c>
      <c r="E34" s="22">
        <v>18</v>
      </c>
      <c r="F34" s="22">
        <v>12</v>
      </c>
      <c r="G34" s="22">
        <v>9</v>
      </c>
      <c r="H34" s="22">
        <v>22</v>
      </c>
      <c r="I34" s="22">
        <v>17</v>
      </c>
      <c r="J34" s="22">
        <v>75</v>
      </c>
      <c r="K34" s="22">
        <v>40</v>
      </c>
      <c r="L34" s="22">
        <v>0</v>
      </c>
      <c r="M34" s="22">
        <v>17</v>
      </c>
      <c r="N34" s="22">
        <v>10</v>
      </c>
    </row>
    <row r="35" spans="1:14" ht="14.25">
      <c r="A35" s="2" t="s">
        <v>17</v>
      </c>
      <c r="B35" s="25" t="s">
        <v>34</v>
      </c>
      <c r="C35" s="22">
        <f t="shared" si="3"/>
        <v>628</v>
      </c>
      <c r="D35" s="22">
        <v>94</v>
      </c>
      <c r="E35" s="22">
        <v>28</v>
      </c>
      <c r="F35" s="22">
        <v>32</v>
      </c>
      <c r="G35" s="22">
        <v>22</v>
      </c>
      <c r="H35" s="22">
        <v>36</v>
      </c>
      <c r="I35" s="22">
        <v>53</v>
      </c>
      <c r="J35" s="22">
        <v>141</v>
      </c>
      <c r="K35" s="22">
        <v>52</v>
      </c>
      <c r="L35" s="22">
        <v>132</v>
      </c>
      <c r="M35" s="22">
        <v>38</v>
      </c>
      <c r="N35" s="22">
        <v>0</v>
      </c>
    </row>
    <row r="36" spans="1:14" ht="14.25">
      <c r="A36" s="2" t="s">
        <v>17</v>
      </c>
      <c r="B36" s="25" t="s">
        <v>35</v>
      </c>
      <c r="C36" s="22">
        <f t="shared" si="3"/>
        <v>412</v>
      </c>
      <c r="D36" s="22">
        <v>215</v>
      </c>
      <c r="E36" s="22">
        <v>11</v>
      </c>
      <c r="F36" s="22">
        <v>8</v>
      </c>
      <c r="G36" s="22">
        <v>40</v>
      </c>
      <c r="H36" s="22">
        <v>26</v>
      </c>
      <c r="I36" s="22">
        <v>15</v>
      </c>
      <c r="J36" s="22">
        <v>41</v>
      </c>
      <c r="K36" s="22">
        <v>48</v>
      </c>
      <c r="L36" s="22">
        <v>0</v>
      </c>
      <c r="M36" s="22">
        <v>8</v>
      </c>
      <c r="N36" s="22">
        <v>0</v>
      </c>
    </row>
    <row r="37" spans="1:14" ht="14.25">
      <c r="A37" s="2" t="s">
        <v>17</v>
      </c>
      <c r="B37" s="25" t="s">
        <v>36</v>
      </c>
      <c r="C37" s="22">
        <f t="shared" si="3"/>
        <v>652</v>
      </c>
      <c r="D37" s="22">
        <v>142</v>
      </c>
      <c r="E37" s="22">
        <v>44</v>
      </c>
      <c r="F37" s="22">
        <v>27</v>
      </c>
      <c r="G37" s="22">
        <v>30</v>
      </c>
      <c r="H37" s="22">
        <v>34</v>
      </c>
      <c r="I37" s="22">
        <v>44</v>
      </c>
      <c r="J37" s="22">
        <v>184</v>
      </c>
      <c r="K37" s="22">
        <v>82</v>
      </c>
      <c r="L37" s="22">
        <v>0</v>
      </c>
      <c r="M37" s="22">
        <v>40</v>
      </c>
      <c r="N37" s="22">
        <v>25</v>
      </c>
    </row>
    <row r="38" spans="1:14" ht="14.25">
      <c r="A38" s="2" t="s">
        <v>17</v>
      </c>
      <c r="B38" s="25" t="s">
        <v>37</v>
      </c>
      <c r="C38" s="22">
        <f t="shared" si="3"/>
        <v>286</v>
      </c>
      <c r="D38" s="22">
        <v>53</v>
      </c>
      <c r="E38" s="22">
        <v>17</v>
      </c>
      <c r="F38" s="22">
        <v>15</v>
      </c>
      <c r="G38" s="22">
        <v>20</v>
      </c>
      <c r="H38" s="22">
        <v>25</v>
      </c>
      <c r="I38" s="22">
        <v>13</v>
      </c>
      <c r="J38" s="22">
        <v>86</v>
      </c>
      <c r="K38" s="22">
        <v>28</v>
      </c>
      <c r="L38" s="22">
        <v>0</v>
      </c>
      <c r="M38" s="22">
        <v>29</v>
      </c>
      <c r="N38" s="22">
        <v>0</v>
      </c>
    </row>
    <row r="39" spans="1:14" ht="14.25">
      <c r="A39" s="2" t="s">
        <v>17</v>
      </c>
      <c r="B39" s="25" t="s">
        <v>38</v>
      </c>
      <c r="C39" s="22">
        <f t="shared" si="3"/>
        <v>201</v>
      </c>
      <c r="D39" s="22">
        <v>41</v>
      </c>
      <c r="E39" s="22">
        <v>12</v>
      </c>
      <c r="F39" s="22">
        <v>10</v>
      </c>
      <c r="G39" s="22">
        <v>14</v>
      </c>
      <c r="H39" s="22">
        <v>10</v>
      </c>
      <c r="I39" s="22">
        <v>21</v>
      </c>
      <c r="J39" s="22">
        <v>54</v>
      </c>
      <c r="K39" s="22">
        <v>19</v>
      </c>
      <c r="L39" s="22">
        <v>0</v>
      </c>
      <c r="M39" s="22">
        <v>18</v>
      </c>
      <c r="N39" s="22">
        <v>2</v>
      </c>
    </row>
    <row r="40" spans="1:14" ht="14.25">
      <c r="A40" s="2" t="s">
        <v>17</v>
      </c>
      <c r="B40" s="25" t="s">
        <v>39</v>
      </c>
      <c r="C40" s="22">
        <f t="shared" si="3"/>
        <v>406</v>
      </c>
      <c r="D40" s="22">
        <v>73</v>
      </c>
      <c r="E40" s="22">
        <v>16</v>
      </c>
      <c r="F40" s="22">
        <v>16</v>
      </c>
      <c r="G40" s="22">
        <v>16</v>
      </c>
      <c r="H40" s="22">
        <v>22</v>
      </c>
      <c r="I40" s="22">
        <v>33</v>
      </c>
      <c r="J40" s="22">
        <v>88</v>
      </c>
      <c r="K40" s="22">
        <v>39</v>
      </c>
      <c r="L40" s="22">
        <v>67</v>
      </c>
      <c r="M40" s="22">
        <v>26</v>
      </c>
      <c r="N40" s="22">
        <v>10</v>
      </c>
    </row>
    <row r="41" spans="1:14" ht="14.25">
      <c r="A41" s="2" t="s">
        <v>17</v>
      </c>
      <c r="B41" s="25" t="s">
        <v>40</v>
      </c>
      <c r="C41" s="22">
        <f t="shared" si="3"/>
        <v>387</v>
      </c>
      <c r="D41" s="22">
        <v>74</v>
      </c>
      <c r="E41" s="22">
        <v>23</v>
      </c>
      <c r="F41" s="22">
        <v>15</v>
      </c>
      <c r="G41" s="22">
        <v>18</v>
      </c>
      <c r="H41" s="22">
        <v>23</v>
      </c>
      <c r="I41" s="22">
        <v>25</v>
      </c>
      <c r="J41" s="22">
        <v>126</v>
      </c>
      <c r="K41" s="22">
        <v>42</v>
      </c>
      <c r="L41" s="22">
        <v>0</v>
      </c>
      <c r="M41" s="22">
        <v>35</v>
      </c>
      <c r="N41" s="22">
        <v>6</v>
      </c>
    </row>
    <row r="42" spans="1:14" ht="14.25">
      <c r="A42" s="2" t="s">
        <v>17</v>
      </c>
      <c r="B42" s="25" t="s">
        <v>41</v>
      </c>
      <c r="C42" s="22">
        <f t="shared" si="3"/>
        <v>379</v>
      </c>
      <c r="D42" s="22">
        <v>80</v>
      </c>
      <c r="E42" s="22">
        <v>21</v>
      </c>
      <c r="F42" s="22">
        <v>14</v>
      </c>
      <c r="G42" s="22">
        <v>18</v>
      </c>
      <c r="H42" s="22">
        <v>24</v>
      </c>
      <c r="I42" s="22">
        <v>28</v>
      </c>
      <c r="J42" s="22">
        <v>115</v>
      </c>
      <c r="K42" s="22">
        <v>27</v>
      </c>
      <c r="L42" s="22">
        <v>14</v>
      </c>
      <c r="M42" s="22">
        <v>27</v>
      </c>
      <c r="N42" s="22">
        <v>11</v>
      </c>
    </row>
    <row r="43" spans="1:14" ht="14.25">
      <c r="A43" s="2" t="s">
        <v>17</v>
      </c>
      <c r="B43" s="25" t="s">
        <v>42</v>
      </c>
      <c r="C43" s="22">
        <f t="shared" si="3"/>
        <v>162</v>
      </c>
      <c r="D43" s="22">
        <v>32</v>
      </c>
      <c r="E43" s="22">
        <v>11</v>
      </c>
      <c r="F43" s="22">
        <v>12</v>
      </c>
      <c r="G43" s="22">
        <v>7</v>
      </c>
      <c r="H43" s="22">
        <v>14</v>
      </c>
      <c r="I43" s="22">
        <v>10</v>
      </c>
      <c r="J43" s="22">
        <v>51</v>
      </c>
      <c r="K43" s="22">
        <v>9</v>
      </c>
      <c r="L43" s="22">
        <v>0</v>
      </c>
      <c r="M43" s="22">
        <v>14</v>
      </c>
      <c r="N43" s="22">
        <v>2</v>
      </c>
    </row>
    <row r="44" spans="1:14" ht="14.25">
      <c r="A44" s="2" t="s">
        <v>17</v>
      </c>
      <c r="B44" s="25" t="s">
        <v>43</v>
      </c>
      <c r="C44" s="22">
        <f t="shared" si="3"/>
        <v>126</v>
      </c>
      <c r="D44" s="22">
        <v>24</v>
      </c>
      <c r="E44" s="22">
        <v>10</v>
      </c>
      <c r="F44" s="22">
        <v>7</v>
      </c>
      <c r="G44" s="22">
        <v>6</v>
      </c>
      <c r="H44" s="22">
        <v>10</v>
      </c>
      <c r="I44" s="22">
        <v>8</v>
      </c>
      <c r="J44" s="22">
        <v>42</v>
      </c>
      <c r="K44" s="22">
        <v>14</v>
      </c>
      <c r="L44" s="22">
        <v>0</v>
      </c>
      <c r="M44" s="22">
        <v>5</v>
      </c>
      <c r="N44" s="22">
        <v>0</v>
      </c>
    </row>
    <row r="45" spans="1:14" ht="14.25">
      <c r="A45" s="2" t="s">
        <v>17</v>
      </c>
      <c r="B45" s="25" t="s">
        <v>44</v>
      </c>
      <c r="C45" s="22">
        <f t="shared" si="3"/>
        <v>285</v>
      </c>
      <c r="D45" s="22">
        <v>58</v>
      </c>
      <c r="E45" s="22">
        <v>24</v>
      </c>
      <c r="F45" s="22">
        <v>20</v>
      </c>
      <c r="G45" s="22">
        <v>15</v>
      </c>
      <c r="H45" s="22">
        <v>17</v>
      </c>
      <c r="I45" s="22">
        <v>26</v>
      </c>
      <c r="J45" s="22">
        <v>87</v>
      </c>
      <c r="K45" s="22">
        <v>19</v>
      </c>
      <c r="L45" s="22">
        <v>4</v>
      </c>
      <c r="M45" s="22">
        <v>14</v>
      </c>
      <c r="N45" s="22">
        <v>1</v>
      </c>
    </row>
    <row r="46" spans="1:14" ht="14.25">
      <c r="A46" s="2" t="s">
        <v>17</v>
      </c>
      <c r="B46" s="25" t="s">
        <v>45</v>
      </c>
      <c r="C46" s="22">
        <f t="shared" si="3"/>
        <v>431</v>
      </c>
      <c r="D46" s="22">
        <v>89</v>
      </c>
      <c r="E46" s="22">
        <v>29</v>
      </c>
      <c r="F46" s="22">
        <v>21</v>
      </c>
      <c r="G46" s="22">
        <v>14</v>
      </c>
      <c r="H46" s="22">
        <v>27</v>
      </c>
      <c r="I46" s="22">
        <v>39</v>
      </c>
      <c r="J46" s="22">
        <v>120</v>
      </c>
      <c r="K46" s="22">
        <v>43</v>
      </c>
      <c r="L46" s="22">
        <v>5</v>
      </c>
      <c r="M46" s="22">
        <v>39</v>
      </c>
      <c r="N46" s="22">
        <v>5</v>
      </c>
    </row>
    <row r="47" spans="1:14" ht="14.25">
      <c r="A47" s="2" t="s">
        <v>17</v>
      </c>
      <c r="B47" s="25" t="s">
        <v>46</v>
      </c>
      <c r="C47" s="22">
        <f t="shared" si="3"/>
        <v>406</v>
      </c>
      <c r="D47" s="22">
        <v>69</v>
      </c>
      <c r="E47" s="22">
        <v>28</v>
      </c>
      <c r="F47" s="22">
        <v>25</v>
      </c>
      <c r="G47" s="22">
        <v>18</v>
      </c>
      <c r="H47" s="22">
        <v>28</v>
      </c>
      <c r="I47" s="22">
        <v>33</v>
      </c>
      <c r="J47" s="22">
        <v>127</v>
      </c>
      <c r="K47" s="22">
        <v>45</v>
      </c>
      <c r="L47" s="22">
        <v>0</v>
      </c>
      <c r="M47" s="22">
        <v>33</v>
      </c>
      <c r="N47" s="22">
        <v>0</v>
      </c>
    </row>
    <row r="48" spans="1:14" ht="14.25">
      <c r="A48" s="2" t="s">
        <v>17</v>
      </c>
      <c r="B48" s="25" t="s">
        <v>47</v>
      </c>
      <c r="C48" s="22">
        <f t="shared" si="3"/>
        <v>172</v>
      </c>
      <c r="D48" s="22">
        <v>29</v>
      </c>
      <c r="E48" s="22">
        <v>9</v>
      </c>
      <c r="F48" s="22">
        <v>10</v>
      </c>
      <c r="G48" s="22">
        <v>5</v>
      </c>
      <c r="H48" s="22">
        <v>12</v>
      </c>
      <c r="I48" s="22">
        <v>13</v>
      </c>
      <c r="J48" s="22">
        <v>55</v>
      </c>
      <c r="K48" s="22">
        <v>19</v>
      </c>
      <c r="L48" s="22">
        <v>0</v>
      </c>
      <c r="M48" s="22">
        <v>17</v>
      </c>
      <c r="N48" s="22">
        <v>3</v>
      </c>
    </row>
    <row r="49" spans="1:14" ht="14.25">
      <c r="A49" s="2" t="s">
        <v>17</v>
      </c>
      <c r="B49" s="25" t="s">
        <v>48</v>
      </c>
      <c r="C49" s="22">
        <f t="shared" si="3"/>
        <v>597</v>
      </c>
      <c r="D49" s="22">
        <v>108</v>
      </c>
      <c r="E49" s="22">
        <v>41</v>
      </c>
      <c r="F49" s="22">
        <v>31</v>
      </c>
      <c r="G49" s="22">
        <v>13</v>
      </c>
      <c r="H49" s="22">
        <v>44</v>
      </c>
      <c r="I49" s="22">
        <v>53</v>
      </c>
      <c r="J49" s="22">
        <v>185</v>
      </c>
      <c r="K49" s="22">
        <v>55</v>
      </c>
      <c r="L49" s="22">
        <v>0</v>
      </c>
      <c r="M49" s="22">
        <v>56</v>
      </c>
      <c r="N49" s="22">
        <v>11</v>
      </c>
    </row>
    <row r="50" spans="1:14" ht="14.25">
      <c r="A50" s="2" t="s">
        <v>17</v>
      </c>
      <c r="B50" s="25" t="s">
        <v>49</v>
      </c>
      <c r="C50" s="22">
        <f t="shared" si="3"/>
        <v>96</v>
      </c>
      <c r="D50" s="22">
        <v>17</v>
      </c>
      <c r="E50" s="22">
        <v>6</v>
      </c>
      <c r="F50" s="22">
        <v>5</v>
      </c>
      <c r="G50" s="22">
        <v>4</v>
      </c>
      <c r="H50" s="22">
        <v>7</v>
      </c>
      <c r="I50" s="22">
        <v>9</v>
      </c>
      <c r="J50" s="22">
        <v>24</v>
      </c>
      <c r="K50" s="22">
        <v>12</v>
      </c>
      <c r="L50" s="22">
        <v>0</v>
      </c>
      <c r="M50" s="22">
        <v>11</v>
      </c>
      <c r="N50" s="22">
        <v>1</v>
      </c>
    </row>
    <row r="51" spans="1:14" ht="14.25">
      <c r="A51" s="2" t="s">
        <v>17</v>
      </c>
      <c r="B51" s="25" t="s">
        <v>50</v>
      </c>
      <c r="C51" s="22">
        <f t="shared" si="3"/>
        <v>691</v>
      </c>
      <c r="D51" s="22">
        <v>202</v>
      </c>
      <c r="E51" s="22">
        <v>39</v>
      </c>
      <c r="F51" s="22">
        <v>37</v>
      </c>
      <c r="G51" s="22">
        <v>31</v>
      </c>
      <c r="H51" s="22">
        <v>45</v>
      </c>
      <c r="I51" s="22">
        <v>44</v>
      </c>
      <c r="J51" s="22">
        <v>180</v>
      </c>
      <c r="K51" s="22">
        <v>53</v>
      </c>
      <c r="L51" s="22">
        <v>5</v>
      </c>
      <c r="M51" s="22">
        <v>40</v>
      </c>
      <c r="N51" s="22">
        <v>15</v>
      </c>
    </row>
    <row r="52" spans="1:14" ht="14.25">
      <c r="A52" s="2" t="s">
        <v>17</v>
      </c>
      <c r="B52" s="25" t="s">
        <v>51</v>
      </c>
      <c r="C52" s="22">
        <f t="shared" si="3"/>
        <v>248</v>
      </c>
      <c r="D52" s="22">
        <v>53</v>
      </c>
      <c r="E52" s="22">
        <v>11</v>
      </c>
      <c r="F52" s="22">
        <v>14</v>
      </c>
      <c r="G52" s="22">
        <v>14</v>
      </c>
      <c r="H52" s="22">
        <v>14</v>
      </c>
      <c r="I52" s="22">
        <v>22</v>
      </c>
      <c r="J52" s="22">
        <v>68</v>
      </c>
      <c r="K52" s="22">
        <v>26</v>
      </c>
      <c r="L52" s="22">
        <v>4</v>
      </c>
      <c r="M52" s="22">
        <v>20</v>
      </c>
      <c r="N52" s="22">
        <v>2</v>
      </c>
    </row>
    <row r="53" spans="1:14" ht="14.25">
      <c r="A53" s="2" t="s">
        <v>17</v>
      </c>
      <c r="B53" s="25" t="s">
        <v>52</v>
      </c>
      <c r="C53" s="22">
        <f t="shared" si="3"/>
        <v>188</v>
      </c>
      <c r="D53" s="22">
        <v>38</v>
      </c>
      <c r="E53" s="22">
        <v>14</v>
      </c>
      <c r="F53" s="22">
        <v>7</v>
      </c>
      <c r="G53" s="22">
        <v>6</v>
      </c>
      <c r="H53" s="22">
        <v>12</v>
      </c>
      <c r="I53" s="22">
        <v>11</v>
      </c>
      <c r="J53" s="22">
        <v>71</v>
      </c>
      <c r="K53" s="22">
        <v>10</v>
      </c>
      <c r="L53" s="22">
        <v>0</v>
      </c>
      <c r="M53" s="22">
        <v>15</v>
      </c>
      <c r="N53" s="22">
        <v>4</v>
      </c>
    </row>
    <row r="54" spans="1:14" ht="14.25">
      <c r="A54" s="2"/>
      <c r="B54" s="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.75">
      <c r="A55" s="9" t="s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8"/>
    </row>
    <row r="56" spans="1:13" ht="12.75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</sheetData>
  <mergeCells count="5">
    <mergeCell ref="C8:N8"/>
    <mergeCell ref="L9:N9"/>
    <mergeCell ref="A2:N2"/>
    <mergeCell ref="A4:N4"/>
    <mergeCell ref="A5:N5"/>
  </mergeCells>
  <printOptions/>
  <pageMargins left="0.984251968503937" right="0" top="0" bottom="0.5905511811023623" header="0" footer="0"/>
  <pageSetup firstPageNumber="40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2004-10-09T00:58:48Z</cp:lastPrinted>
  <dcterms:created xsi:type="dcterms:W3CDTF">2004-01-22T16:26:48Z</dcterms:created>
  <dcterms:modified xsi:type="dcterms:W3CDTF">2005-05-25T23:17:18Z</dcterms:modified>
  <cp:category/>
  <cp:version/>
  <cp:contentType/>
  <cp:contentStatus/>
</cp:coreProperties>
</file>