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CUAD0104" sheetId="1" r:id="rId1"/>
  </sheets>
  <externalReferences>
    <externalReference r:id="rId4"/>
  </externalReferences>
  <definedNames>
    <definedName name="_xlnm.Print_Area" localSheetId="0">'CUAD0104'!$A$1:$P$40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<sst xmlns="http://schemas.openxmlformats.org/spreadsheetml/2006/main" count="51" uniqueCount="37">
  <si>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</si>
  <si>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</si>
  <si>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</si>
  <si>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</si>
  <si>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</si>
  <si>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</si>
  <si>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</si>
  <si>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</si>
  <si>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</si>
  <si>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</si>
  <si>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</si>
  <si>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</si>
  <si>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</si>
  <si>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</si>
  <si>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</si>
  <si>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</si>
  <si>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</si>
  <si>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</si>
  <si>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</si>
  <si>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</si>
  <si>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</si>
  <si>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</si>
  <si>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</si>
  <si>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</si>
  <si>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</si>
  <si>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</si>
  <si>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</si>
  <si>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</si>
  <si>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</si>
  <si>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</si>
  <si>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</si>
  <si>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</si>
  <si>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</si>
  <si>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</si>
  <si>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BAJA CALIFORNIA SUR</t>
  </si>
  <si>
    <t>1. 9 POBLACION AMPARADA POR GRUPOS DE EDAD, SEXO Y TIPO DE DERECHOHABIENTE</t>
  </si>
  <si>
    <t>ANUARIO ESTADISTICO 2003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</si>
</sst>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0" fontId="0" fillId="0" borderId="2" xfId="0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3" fontId="6" fillId="0" borderId="0" xfId="0" applyNumberFormat="1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blacio\gedad1\POBXGPO.DBF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BXGPO"/>
    </sheetNames>
    <sheetDataSet>
      <sheetData sheetId="0">
        <row r="45">
          <cell r="C45">
            <v>1883</v>
          </cell>
          <cell r="D45">
            <v>984</v>
          </cell>
          <cell r="E45">
            <v>899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1883</v>
          </cell>
          <cell r="M45">
            <v>984</v>
          </cell>
          <cell r="N45">
            <v>899</v>
          </cell>
          <cell r="O45">
            <v>0</v>
          </cell>
          <cell r="P45">
            <v>0</v>
          </cell>
          <cell r="Q45">
            <v>0</v>
          </cell>
        </row>
        <row r="46">
          <cell r="C46">
            <v>3221</v>
          </cell>
          <cell r="D46">
            <v>1664</v>
          </cell>
          <cell r="E46">
            <v>1557</v>
          </cell>
          <cell r="F46">
            <v>2</v>
          </cell>
          <cell r="G46">
            <v>1</v>
          </cell>
          <cell r="H46">
            <v>1</v>
          </cell>
          <cell r="I46">
            <v>0</v>
          </cell>
          <cell r="J46">
            <v>0</v>
          </cell>
          <cell r="K46">
            <v>0</v>
          </cell>
          <cell r="L46">
            <v>3219</v>
          </cell>
          <cell r="M46">
            <v>1663</v>
          </cell>
          <cell r="N46">
            <v>1556</v>
          </cell>
          <cell r="O46">
            <v>0</v>
          </cell>
          <cell r="P46">
            <v>0</v>
          </cell>
          <cell r="Q46">
            <v>0</v>
          </cell>
        </row>
        <row r="47">
          <cell r="C47">
            <v>4716</v>
          </cell>
          <cell r="D47">
            <v>2415</v>
          </cell>
          <cell r="E47">
            <v>2301</v>
          </cell>
          <cell r="F47">
            <v>4</v>
          </cell>
          <cell r="G47">
            <v>2</v>
          </cell>
          <cell r="H47">
            <v>2</v>
          </cell>
          <cell r="I47">
            <v>0</v>
          </cell>
          <cell r="J47">
            <v>0</v>
          </cell>
          <cell r="K47">
            <v>0</v>
          </cell>
          <cell r="L47">
            <v>4712</v>
          </cell>
          <cell r="M47">
            <v>2413</v>
          </cell>
          <cell r="N47">
            <v>2299</v>
          </cell>
          <cell r="O47">
            <v>0</v>
          </cell>
          <cell r="P47">
            <v>0</v>
          </cell>
          <cell r="Q47">
            <v>0</v>
          </cell>
        </row>
        <row r="48">
          <cell r="C48">
            <v>1868</v>
          </cell>
          <cell r="D48">
            <v>954</v>
          </cell>
          <cell r="E48">
            <v>914</v>
          </cell>
          <cell r="F48">
            <v>3</v>
          </cell>
          <cell r="G48">
            <v>2</v>
          </cell>
          <cell r="H48">
            <v>1</v>
          </cell>
          <cell r="I48">
            <v>0</v>
          </cell>
          <cell r="J48">
            <v>0</v>
          </cell>
          <cell r="K48">
            <v>0</v>
          </cell>
          <cell r="L48">
            <v>1865</v>
          </cell>
          <cell r="M48">
            <v>952</v>
          </cell>
          <cell r="N48">
            <v>913</v>
          </cell>
          <cell r="O48">
            <v>0</v>
          </cell>
          <cell r="P48">
            <v>0</v>
          </cell>
          <cell r="Q48">
            <v>0</v>
          </cell>
        </row>
        <row r="49">
          <cell r="C49">
            <v>2047</v>
          </cell>
          <cell r="D49">
            <v>1041</v>
          </cell>
          <cell r="E49">
            <v>1006</v>
          </cell>
          <cell r="F49">
            <v>4</v>
          </cell>
          <cell r="G49">
            <v>2</v>
          </cell>
          <cell r="H49">
            <v>2</v>
          </cell>
          <cell r="I49">
            <v>0</v>
          </cell>
          <cell r="J49">
            <v>0</v>
          </cell>
          <cell r="K49">
            <v>0</v>
          </cell>
          <cell r="L49">
            <v>2043</v>
          </cell>
          <cell r="M49">
            <v>1039</v>
          </cell>
          <cell r="N49">
            <v>1004</v>
          </cell>
          <cell r="O49">
            <v>0</v>
          </cell>
          <cell r="P49">
            <v>0</v>
          </cell>
          <cell r="Q49">
            <v>0</v>
          </cell>
        </row>
        <row r="50">
          <cell r="C50">
            <v>6029</v>
          </cell>
          <cell r="D50">
            <v>3059</v>
          </cell>
          <cell r="E50">
            <v>2970</v>
          </cell>
          <cell r="F50">
            <v>20</v>
          </cell>
          <cell r="G50">
            <v>12</v>
          </cell>
          <cell r="H50">
            <v>8</v>
          </cell>
          <cell r="I50">
            <v>0</v>
          </cell>
          <cell r="J50">
            <v>0</v>
          </cell>
          <cell r="K50">
            <v>0</v>
          </cell>
          <cell r="L50">
            <v>6009</v>
          </cell>
          <cell r="M50">
            <v>3047</v>
          </cell>
          <cell r="N50">
            <v>2962</v>
          </cell>
          <cell r="O50">
            <v>0</v>
          </cell>
          <cell r="P50">
            <v>0</v>
          </cell>
          <cell r="Q50">
            <v>0</v>
          </cell>
        </row>
        <row r="51">
          <cell r="C51">
            <v>10207</v>
          </cell>
          <cell r="D51">
            <v>5220</v>
          </cell>
          <cell r="E51">
            <v>4987</v>
          </cell>
          <cell r="F51">
            <v>71</v>
          </cell>
          <cell r="G51">
            <v>41</v>
          </cell>
          <cell r="H51">
            <v>30</v>
          </cell>
          <cell r="I51">
            <v>0</v>
          </cell>
          <cell r="J51">
            <v>0</v>
          </cell>
          <cell r="K51">
            <v>0</v>
          </cell>
          <cell r="L51">
            <v>10136</v>
          </cell>
          <cell r="M51">
            <v>5179</v>
          </cell>
          <cell r="N51">
            <v>4957</v>
          </cell>
          <cell r="O51">
            <v>0</v>
          </cell>
          <cell r="P51">
            <v>0</v>
          </cell>
          <cell r="Q51">
            <v>0</v>
          </cell>
        </row>
        <row r="52">
          <cell r="C52">
            <v>7168</v>
          </cell>
          <cell r="D52">
            <v>3603</v>
          </cell>
          <cell r="E52">
            <v>3565</v>
          </cell>
          <cell r="F52">
            <v>83</v>
          </cell>
          <cell r="G52">
            <v>47</v>
          </cell>
          <cell r="H52">
            <v>36</v>
          </cell>
          <cell r="I52">
            <v>43</v>
          </cell>
          <cell r="J52">
            <v>0</v>
          </cell>
          <cell r="K52">
            <v>43</v>
          </cell>
          <cell r="L52">
            <v>7042</v>
          </cell>
          <cell r="M52">
            <v>3556</v>
          </cell>
          <cell r="N52">
            <v>3486</v>
          </cell>
          <cell r="O52">
            <v>0</v>
          </cell>
          <cell r="P52">
            <v>0</v>
          </cell>
          <cell r="Q52">
            <v>0</v>
          </cell>
        </row>
        <row r="53">
          <cell r="C53">
            <v>4766</v>
          </cell>
          <cell r="D53">
            <v>1944</v>
          </cell>
          <cell r="E53">
            <v>2822</v>
          </cell>
          <cell r="F53">
            <v>834</v>
          </cell>
          <cell r="G53">
            <v>397</v>
          </cell>
          <cell r="H53">
            <v>437</v>
          </cell>
          <cell r="I53">
            <v>462</v>
          </cell>
          <cell r="J53">
            <v>0</v>
          </cell>
          <cell r="K53">
            <v>462</v>
          </cell>
          <cell r="L53">
            <v>3470</v>
          </cell>
          <cell r="M53">
            <v>1547</v>
          </cell>
          <cell r="N53">
            <v>1923</v>
          </cell>
          <cell r="O53">
            <v>0</v>
          </cell>
          <cell r="P53">
            <v>0</v>
          </cell>
          <cell r="Q53">
            <v>0</v>
          </cell>
        </row>
        <row r="54">
          <cell r="C54">
            <v>6051</v>
          </cell>
          <cell r="D54">
            <v>2164</v>
          </cell>
          <cell r="E54">
            <v>3887</v>
          </cell>
          <cell r="F54">
            <v>2759</v>
          </cell>
          <cell r="G54">
            <v>1261</v>
          </cell>
          <cell r="H54">
            <v>1498</v>
          </cell>
          <cell r="I54">
            <v>1130</v>
          </cell>
          <cell r="J54">
            <v>0</v>
          </cell>
          <cell r="K54">
            <v>1130</v>
          </cell>
          <cell r="L54">
            <v>2162</v>
          </cell>
          <cell r="M54">
            <v>903</v>
          </cell>
          <cell r="N54">
            <v>1259</v>
          </cell>
          <cell r="O54">
            <v>0</v>
          </cell>
          <cell r="P54">
            <v>0</v>
          </cell>
          <cell r="Q54">
            <v>0</v>
          </cell>
        </row>
        <row r="55">
          <cell r="C55">
            <v>5589</v>
          </cell>
          <cell r="D55">
            <v>1822</v>
          </cell>
          <cell r="E55">
            <v>3767</v>
          </cell>
          <cell r="F55">
            <v>3951</v>
          </cell>
          <cell r="G55">
            <v>1794</v>
          </cell>
          <cell r="H55">
            <v>2157</v>
          </cell>
          <cell r="I55">
            <v>1584</v>
          </cell>
          <cell r="J55">
            <v>0</v>
          </cell>
          <cell r="K55">
            <v>1584</v>
          </cell>
          <cell r="L55">
            <v>54</v>
          </cell>
          <cell r="M55">
            <v>28</v>
          </cell>
          <cell r="N55">
            <v>26</v>
          </cell>
          <cell r="O55">
            <v>0</v>
          </cell>
          <cell r="P55">
            <v>0</v>
          </cell>
          <cell r="Q55">
            <v>0</v>
          </cell>
        </row>
        <row r="56">
          <cell r="C56">
            <v>6469</v>
          </cell>
          <cell r="D56">
            <v>2224</v>
          </cell>
          <cell r="E56">
            <v>4245</v>
          </cell>
          <cell r="F56">
            <v>4681</v>
          </cell>
          <cell r="G56">
            <v>2199</v>
          </cell>
          <cell r="H56">
            <v>2482</v>
          </cell>
          <cell r="I56">
            <v>1753</v>
          </cell>
          <cell r="J56">
            <v>3</v>
          </cell>
          <cell r="K56">
            <v>1750</v>
          </cell>
          <cell r="L56">
            <v>29</v>
          </cell>
          <cell r="M56">
            <v>17</v>
          </cell>
          <cell r="N56">
            <v>12</v>
          </cell>
          <cell r="O56">
            <v>6</v>
          </cell>
          <cell r="P56">
            <v>5</v>
          </cell>
          <cell r="Q56">
            <v>1</v>
          </cell>
        </row>
        <row r="57">
          <cell r="C57">
            <v>5359</v>
          </cell>
          <cell r="D57">
            <v>2063</v>
          </cell>
          <cell r="E57">
            <v>3296</v>
          </cell>
          <cell r="F57">
            <v>3934</v>
          </cell>
          <cell r="G57">
            <v>2043</v>
          </cell>
          <cell r="H57">
            <v>1891</v>
          </cell>
          <cell r="I57">
            <v>1356</v>
          </cell>
          <cell r="J57">
            <v>2</v>
          </cell>
          <cell r="K57">
            <v>1354</v>
          </cell>
          <cell r="L57">
            <v>11</v>
          </cell>
          <cell r="M57">
            <v>6</v>
          </cell>
          <cell r="N57">
            <v>5</v>
          </cell>
          <cell r="O57">
            <v>58</v>
          </cell>
          <cell r="P57">
            <v>12</v>
          </cell>
          <cell r="Q57">
            <v>46</v>
          </cell>
        </row>
        <row r="58">
          <cell r="C58">
            <v>4074</v>
          </cell>
          <cell r="D58">
            <v>1741</v>
          </cell>
          <cell r="E58">
            <v>2333</v>
          </cell>
          <cell r="F58">
            <v>2969</v>
          </cell>
          <cell r="G58">
            <v>1674</v>
          </cell>
          <cell r="H58">
            <v>1295</v>
          </cell>
          <cell r="I58">
            <v>862</v>
          </cell>
          <cell r="J58">
            <v>1</v>
          </cell>
          <cell r="K58">
            <v>861</v>
          </cell>
          <cell r="L58">
            <v>4</v>
          </cell>
          <cell r="M58">
            <v>2</v>
          </cell>
          <cell r="N58">
            <v>2</v>
          </cell>
          <cell r="O58">
            <v>239</v>
          </cell>
          <cell r="P58">
            <v>64</v>
          </cell>
          <cell r="Q58">
            <v>175</v>
          </cell>
        </row>
        <row r="59">
          <cell r="C59">
            <v>3437</v>
          </cell>
          <cell r="D59">
            <v>1550</v>
          </cell>
          <cell r="E59">
            <v>1887</v>
          </cell>
          <cell r="F59">
            <v>2185</v>
          </cell>
          <cell r="G59">
            <v>1343</v>
          </cell>
          <cell r="H59">
            <v>842</v>
          </cell>
          <cell r="I59">
            <v>635</v>
          </cell>
          <cell r="J59">
            <v>1</v>
          </cell>
          <cell r="K59">
            <v>634</v>
          </cell>
          <cell r="L59">
            <v>1</v>
          </cell>
          <cell r="M59">
            <v>1</v>
          </cell>
          <cell r="N59">
            <v>0</v>
          </cell>
          <cell r="O59">
            <v>616</v>
          </cell>
          <cell r="P59">
            <v>205</v>
          </cell>
          <cell r="Q59">
            <v>411</v>
          </cell>
        </row>
        <row r="60">
          <cell r="C60">
            <v>3134</v>
          </cell>
          <cell r="D60">
            <v>1442</v>
          </cell>
          <cell r="E60">
            <v>1692</v>
          </cell>
          <cell r="F60">
            <v>1570</v>
          </cell>
          <cell r="G60">
            <v>1021</v>
          </cell>
          <cell r="H60">
            <v>549</v>
          </cell>
          <cell r="I60">
            <v>482</v>
          </cell>
          <cell r="J60">
            <v>13</v>
          </cell>
          <cell r="K60">
            <v>469</v>
          </cell>
          <cell r="L60">
            <v>1</v>
          </cell>
          <cell r="M60">
            <v>1</v>
          </cell>
          <cell r="N60">
            <v>0</v>
          </cell>
          <cell r="O60">
            <v>1081</v>
          </cell>
          <cell r="P60">
            <v>407</v>
          </cell>
          <cell r="Q60">
            <v>674</v>
          </cell>
        </row>
        <row r="61">
          <cell r="C61">
            <v>2978</v>
          </cell>
          <cell r="D61">
            <v>1358</v>
          </cell>
          <cell r="E61">
            <v>1620</v>
          </cell>
          <cell r="F61">
            <v>1103</v>
          </cell>
          <cell r="G61">
            <v>731</v>
          </cell>
          <cell r="H61">
            <v>372</v>
          </cell>
          <cell r="I61">
            <v>383</v>
          </cell>
          <cell r="J61">
            <v>11</v>
          </cell>
          <cell r="K61">
            <v>372</v>
          </cell>
          <cell r="L61">
            <v>0</v>
          </cell>
          <cell r="M61">
            <v>0</v>
          </cell>
          <cell r="N61">
            <v>0</v>
          </cell>
          <cell r="O61">
            <v>1492</v>
          </cell>
          <cell r="P61">
            <v>616</v>
          </cell>
          <cell r="Q61">
            <v>876</v>
          </cell>
        </row>
        <row r="62">
          <cell r="C62">
            <v>2971</v>
          </cell>
          <cell r="D62">
            <v>1429</v>
          </cell>
          <cell r="E62">
            <v>1542</v>
          </cell>
          <cell r="F62">
            <v>1058</v>
          </cell>
          <cell r="G62">
            <v>704</v>
          </cell>
          <cell r="H62">
            <v>354</v>
          </cell>
          <cell r="I62">
            <v>296</v>
          </cell>
          <cell r="J62">
            <v>8</v>
          </cell>
          <cell r="K62">
            <v>288</v>
          </cell>
          <cell r="L62">
            <v>0</v>
          </cell>
          <cell r="M62">
            <v>0</v>
          </cell>
          <cell r="N62">
            <v>0</v>
          </cell>
          <cell r="O62">
            <v>1617</v>
          </cell>
          <cell r="P62">
            <v>717</v>
          </cell>
          <cell r="Q62">
            <v>900</v>
          </cell>
        </row>
        <row r="63">
          <cell r="C63">
            <v>2190</v>
          </cell>
          <cell r="D63">
            <v>1021</v>
          </cell>
          <cell r="E63">
            <v>1169</v>
          </cell>
          <cell r="F63">
            <v>542</v>
          </cell>
          <cell r="G63">
            <v>362</v>
          </cell>
          <cell r="H63">
            <v>180</v>
          </cell>
          <cell r="I63">
            <v>210</v>
          </cell>
          <cell r="J63">
            <v>4</v>
          </cell>
          <cell r="K63">
            <v>206</v>
          </cell>
          <cell r="L63">
            <v>0</v>
          </cell>
          <cell r="M63">
            <v>0</v>
          </cell>
          <cell r="N63">
            <v>0</v>
          </cell>
          <cell r="O63">
            <v>1438</v>
          </cell>
          <cell r="P63">
            <v>655</v>
          </cell>
          <cell r="Q63">
            <v>783</v>
          </cell>
        </row>
        <row r="64">
          <cell r="C64">
            <v>3743</v>
          </cell>
          <cell r="D64">
            <v>1850</v>
          </cell>
          <cell r="E64">
            <v>1893</v>
          </cell>
          <cell r="F64">
            <v>684</v>
          </cell>
          <cell r="G64">
            <v>437</v>
          </cell>
          <cell r="H64">
            <v>247</v>
          </cell>
          <cell r="I64">
            <v>236</v>
          </cell>
          <cell r="J64">
            <v>7</v>
          </cell>
          <cell r="K64">
            <v>229</v>
          </cell>
          <cell r="L64">
            <v>0</v>
          </cell>
          <cell r="M64">
            <v>0</v>
          </cell>
          <cell r="N64">
            <v>0</v>
          </cell>
          <cell r="O64">
            <v>2823</v>
          </cell>
          <cell r="P64">
            <v>1406</v>
          </cell>
          <cell r="Q64">
            <v>1417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showZeros="0" tabSelected="1" view="pageBreakPreview" zoomScale="60" workbookViewId="0" topLeftCell="A1">
      <selection activeCell="A1" sqref="A1"/>
    </sheetView>
  </sheetViews>
  <sheetFormatPr defaultColWidth="11.421875" defaultRowHeight="12.75"/>
  <sheetData>
    <row r="1" ht="12.75">
      <c r="A1" s="1"/>
    </row>
    <row r="2" spans="1:16" ht="15.75">
      <c r="A2" s="16" t="s">
        <v>36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</row>
    <row r="3" spans="1:16" ht="15.75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</row>
    <row r="4" spans="1:16" ht="15.75">
      <c r="A4" s="16" t="s">
        <v>35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ht="15">
      <c r="A5" s="8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</row>
    <row r="6" spans="1:16" ht="15.75">
      <c r="A6" s="16" t="s">
        <v>34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</row>
    <row r="7" ht="12.75">
      <c r="A7" s="1"/>
    </row>
    <row r="8" ht="12.75">
      <c r="A8" s="1"/>
    </row>
    <row r="9" ht="12.75">
      <c r="A9" s="2"/>
    </row>
    <row r="10" spans="1:16" ht="12.75">
      <c r="A10" s="10" t="s">
        <v>0</v>
      </c>
      <c r="B10" s="17" t="s">
        <v>2</v>
      </c>
      <c r="C10" s="18"/>
      <c r="D10" s="19"/>
      <c r="E10" s="17" t="s">
        <v>25</v>
      </c>
      <c r="F10" s="18"/>
      <c r="G10" s="19"/>
      <c r="H10" s="17" t="s">
        <v>26</v>
      </c>
      <c r="I10" s="18"/>
      <c r="J10" s="19"/>
      <c r="K10" s="17" t="s">
        <v>27</v>
      </c>
      <c r="L10" s="18"/>
      <c r="M10" s="19"/>
      <c r="N10" s="17" t="s">
        <v>28</v>
      </c>
      <c r="O10" s="18"/>
      <c r="P10" s="19"/>
    </row>
    <row r="11" spans="1:16" ht="12.75">
      <c r="A11" s="11" t="s">
        <v>1</v>
      </c>
      <c r="B11" s="4" t="s">
        <v>2</v>
      </c>
      <c r="C11" s="4" t="s">
        <v>3</v>
      </c>
      <c r="D11" s="4" t="s">
        <v>4</v>
      </c>
      <c r="E11" s="4" t="s">
        <v>2</v>
      </c>
      <c r="F11" s="4" t="s">
        <v>3</v>
      </c>
      <c r="G11" s="4" t="s">
        <v>4</v>
      </c>
      <c r="H11" s="4" t="s">
        <v>2</v>
      </c>
      <c r="I11" s="4" t="s">
        <v>3</v>
      </c>
      <c r="J11" s="4" t="s">
        <v>4</v>
      </c>
      <c r="K11" s="4" t="s">
        <v>2</v>
      </c>
      <c r="L11" s="4" t="s">
        <v>3</v>
      </c>
      <c r="M11" s="4" t="s">
        <v>4</v>
      </c>
      <c r="N11" s="4" t="s">
        <v>2</v>
      </c>
      <c r="O11" s="4" t="s">
        <v>3</v>
      </c>
      <c r="P11" s="4" t="s">
        <v>4</v>
      </c>
    </row>
    <row r="12" ht="12.75">
      <c r="A12" s="1"/>
    </row>
    <row r="13" spans="1:16" ht="15">
      <c r="A13" s="3" t="s">
        <v>2</v>
      </c>
      <c r="B13" s="12">
        <f>SUM(B15:B34)</f>
        <v>87900</v>
      </c>
      <c r="C13" s="12">
        <f aca="true" t="shared" si="0" ref="C13:P13">SUM(C15:C34)</f>
        <v>39548</v>
      </c>
      <c r="D13" s="12">
        <f t="shared" si="0"/>
        <v>48352</v>
      </c>
      <c r="E13" s="12">
        <f t="shared" si="0"/>
        <v>26457</v>
      </c>
      <c r="F13" s="12">
        <f t="shared" si="0"/>
        <v>14073</v>
      </c>
      <c r="G13" s="12">
        <f t="shared" si="0"/>
        <v>12384</v>
      </c>
      <c r="H13" s="12">
        <f t="shared" si="0"/>
        <v>9432</v>
      </c>
      <c r="I13" s="12">
        <f t="shared" si="0"/>
        <v>50</v>
      </c>
      <c r="J13" s="12">
        <f t="shared" si="0"/>
        <v>9382</v>
      </c>
      <c r="K13" s="12">
        <f t="shared" si="0"/>
        <v>42641</v>
      </c>
      <c r="L13" s="12">
        <f t="shared" si="0"/>
        <v>21338</v>
      </c>
      <c r="M13" s="12">
        <f t="shared" si="0"/>
        <v>21303</v>
      </c>
      <c r="N13" s="12">
        <f t="shared" si="0"/>
        <v>9370</v>
      </c>
      <c r="O13" s="12">
        <f t="shared" si="0"/>
        <v>4087</v>
      </c>
      <c r="P13" s="12">
        <f t="shared" si="0"/>
        <v>5283</v>
      </c>
    </row>
    <row r="14" spans="1:16" ht="14.25">
      <c r="A14" s="1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</row>
    <row r="15" spans="1:16" ht="14.25">
      <c r="A15" s="2" t="s">
        <v>5</v>
      </c>
      <c r="B15" s="14">
        <f>'[1]POBXGPO'!C45</f>
        <v>1883</v>
      </c>
      <c r="C15" s="15">
        <f>'[1]POBXGPO'!D45</f>
        <v>984</v>
      </c>
      <c r="D15" s="15">
        <f>'[1]POBXGPO'!E45</f>
        <v>899</v>
      </c>
      <c r="E15" s="15">
        <f>'[1]POBXGPO'!F45</f>
        <v>0</v>
      </c>
      <c r="F15" s="15">
        <f>'[1]POBXGPO'!G45</f>
        <v>0</v>
      </c>
      <c r="G15" s="15">
        <f>'[1]POBXGPO'!H45</f>
        <v>0</v>
      </c>
      <c r="H15" s="15">
        <f>'[1]POBXGPO'!I45</f>
        <v>0</v>
      </c>
      <c r="I15" s="15">
        <f>'[1]POBXGPO'!J45</f>
        <v>0</v>
      </c>
      <c r="J15" s="15">
        <f>'[1]POBXGPO'!K45</f>
        <v>0</v>
      </c>
      <c r="K15" s="14">
        <f>'[1]POBXGPO'!L45</f>
        <v>1883</v>
      </c>
      <c r="L15" s="15">
        <f>'[1]POBXGPO'!M45</f>
        <v>984</v>
      </c>
      <c r="M15" s="15">
        <f>'[1]POBXGPO'!N45</f>
        <v>899</v>
      </c>
      <c r="N15" s="15">
        <f>'[1]POBXGPO'!O45</f>
        <v>0</v>
      </c>
      <c r="O15" s="15">
        <f>'[1]POBXGPO'!P45</f>
        <v>0</v>
      </c>
      <c r="P15" s="15">
        <f>'[1]POBXGPO'!Q45</f>
        <v>0</v>
      </c>
    </row>
    <row r="16" spans="1:16" ht="14.25">
      <c r="A16" s="2" t="s">
        <v>6</v>
      </c>
      <c r="B16" s="14">
        <f>'[1]POBXGPO'!C46</f>
        <v>3221</v>
      </c>
      <c r="C16" s="14">
        <f>'[1]POBXGPO'!D46</f>
        <v>1664</v>
      </c>
      <c r="D16" s="14">
        <f>'[1]POBXGPO'!E46</f>
        <v>1557</v>
      </c>
      <c r="E16" s="15">
        <f>'[1]POBXGPO'!F46</f>
        <v>2</v>
      </c>
      <c r="F16" s="15">
        <f>'[1]POBXGPO'!G46</f>
        <v>1</v>
      </c>
      <c r="G16" s="15">
        <f>'[1]POBXGPO'!H46</f>
        <v>1</v>
      </c>
      <c r="H16" s="15">
        <f>'[1]POBXGPO'!I46</f>
        <v>0</v>
      </c>
      <c r="I16" s="15">
        <f>'[1]POBXGPO'!J46</f>
        <v>0</v>
      </c>
      <c r="J16" s="15">
        <f>'[1]POBXGPO'!K46</f>
        <v>0</v>
      </c>
      <c r="K16" s="14">
        <f>'[1]POBXGPO'!L46</f>
        <v>3219</v>
      </c>
      <c r="L16" s="14">
        <f>'[1]POBXGPO'!M46</f>
        <v>1663</v>
      </c>
      <c r="M16" s="14">
        <f>'[1]POBXGPO'!N46</f>
        <v>1556</v>
      </c>
      <c r="N16" s="15">
        <f>'[1]POBXGPO'!O46</f>
        <v>0</v>
      </c>
      <c r="O16" s="15">
        <f>'[1]POBXGPO'!P46</f>
        <v>0</v>
      </c>
      <c r="P16" s="15">
        <f>'[1]POBXGPO'!Q46</f>
        <v>0</v>
      </c>
    </row>
    <row r="17" spans="1:16" ht="14.25">
      <c r="A17" s="2" t="s">
        <v>7</v>
      </c>
      <c r="B17" s="14">
        <f>'[1]POBXGPO'!C47</f>
        <v>4716</v>
      </c>
      <c r="C17" s="14">
        <f>'[1]POBXGPO'!D47</f>
        <v>2415</v>
      </c>
      <c r="D17" s="14">
        <f>'[1]POBXGPO'!E47</f>
        <v>2301</v>
      </c>
      <c r="E17" s="15">
        <f>'[1]POBXGPO'!F47</f>
        <v>4</v>
      </c>
      <c r="F17" s="15">
        <f>'[1]POBXGPO'!G47</f>
        <v>2</v>
      </c>
      <c r="G17" s="15">
        <f>'[1]POBXGPO'!H47</f>
        <v>2</v>
      </c>
      <c r="H17" s="15">
        <f>'[1]POBXGPO'!I47</f>
        <v>0</v>
      </c>
      <c r="I17" s="15">
        <f>'[1]POBXGPO'!J47</f>
        <v>0</v>
      </c>
      <c r="J17" s="15">
        <f>'[1]POBXGPO'!K47</f>
        <v>0</v>
      </c>
      <c r="K17" s="14">
        <f>'[1]POBXGPO'!L47</f>
        <v>4712</v>
      </c>
      <c r="L17" s="14">
        <f>'[1]POBXGPO'!M47</f>
        <v>2413</v>
      </c>
      <c r="M17" s="14">
        <f>'[1]POBXGPO'!N47</f>
        <v>2299</v>
      </c>
      <c r="N17" s="15">
        <f>'[1]POBXGPO'!O47</f>
        <v>0</v>
      </c>
      <c r="O17" s="15">
        <f>'[1]POBXGPO'!P47</f>
        <v>0</v>
      </c>
      <c r="P17" s="15">
        <f>'[1]POBXGPO'!Q47</f>
        <v>0</v>
      </c>
    </row>
    <row r="18" spans="1:16" ht="14.25">
      <c r="A18" s="2" t="s">
        <v>8</v>
      </c>
      <c r="B18" s="14">
        <f>'[1]POBXGPO'!C48</f>
        <v>1868</v>
      </c>
      <c r="C18" s="15">
        <f>'[1]POBXGPO'!D48</f>
        <v>954</v>
      </c>
      <c r="D18" s="15">
        <f>'[1]POBXGPO'!E48</f>
        <v>914</v>
      </c>
      <c r="E18" s="15">
        <f>'[1]POBXGPO'!F48</f>
        <v>3</v>
      </c>
      <c r="F18" s="15">
        <f>'[1]POBXGPO'!G48</f>
        <v>2</v>
      </c>
      <c r="G18" s="15">
        <f>'[1]POBXGPO'!H48</f>
        <v>1</v>
      </c>
      <c r="H18" s="15">
        <f>'[1]POBXGPO'!I48</f>
        <v>0</v>
      </c>
      <c r="I18" s="15">
        <f>'[1]POBXGPO'!J48</f>
        <v>0</v>
      </c>
      <c r="J18" s="15">
        <f>'[1]POBXGPO'!K48</f>
        <v>0</v>
      </c>
      <c r="K18" s="14">
        <f>'[1]POBXGPO'!L48</f>
        <v>1865</v>
      </c>
      <c r="L18" s="15">
        <f>'[1]POBXGPO'!M48</f>
        <v>952</v>
      </c>
      <c r="M18" s="15">
        <f>'[1]POBXGPO'!N48</f>
        <v>913</v>
      </c>
      <c r="N18" s="15">
        <f>'[1]POBXGPO'!O48</f>
        <v>0</v>
      </c>
      <c r="O18" s="15">
        <f>'[1]POBXGPO'!P48</f>
        <v>0</v>
      </c>
      <c r="P18" s="15">
        <f>'[1]POBXGPO'!Q48</f>
        <v>0</v>
      </c>
    </row>
    <row r="19" spans="1:16" ht="14.25">
      <c r="A19" s="2" t="s">
        <v>9</v>
      </c>
      <c r="B19" s="14">
        <f>'[1]POBXGPO'!C49</f>
        <v>2047</v>
      </c>
      <c r="C19" s="14">
        <f>'[1]POBXGPO'!D49</f>
        <v>1041</v>
      </c>
      <c r="D19" s="14">
        <f>'[1]POBXGPO'!E49</f>
        <v>1006</v>
      </c>
      <c r="E19" s="15">
        <f>'[1]POBXGPO'!F49</f>
        <v>4</v>
      </c>
      <c r="F19" s="15">
        <f>'[1]POBXGPO'!G49</f>
        <v>2</v>
      </c>
      <c r="G19" s="15">
        <f>'[1]POBXGPO'!H49</f>
        <v>2</v>
      </c>
      <c r="H19" s="15">
        <f>'[1]POBXGPO'!I49</f>
        <v>0</v>
      </c>
      <c r="I19" s="15">
        <f>'[1]POBXGPO'!J49</f>
        <v>0</v>
      </c>
      <c r="J19" s="15">
        <f>'[1]POBXGPO'!K49</f>
        <v>0</v>
      </c>
      <c r="K19" s="14">
        <f>'[1]POBXGPO'!L49</f>
        <v>2043</v>
      </c>
      <c r="L19" s="14">
        <f>'[1]POBXGPO'!M49</f>
        <v>1039</v>
      </c>
      <c r="M19" s="14">
        <f>'[1]POBXGPO'!N49</f>
        <v>1004</v>
      </c>
      <c r="N19" s="15">
        <f>'[1]POBXGPO'!O49</f>
        <v>0</v>
      </c>
      <c r="O19" s="15">
        <f>'[1]POBXGPO'!P49</f>
        <v>0</v>
      </c>
      <c r="P19" s="15">
        <f>'[1]POBXGPO'!Q49</f>
        <v>0</v>
      </c>
    </row>
    <row r="20" spans="1:16" ht="14.25">
      <c r="A20" s="2" t="s">
        <v>10</v>
      </c>
      <c r="B20" s="14">
        <f>'[1]POBXGPO'!C50</f>
        <v>6029</v>
      </c>
      <c r="C20" s="14">
        <f>'[1]POBXGPO'!D50</f>
        <v>3059</v>
      </c>
      <c r="D20" s="14">
        <f>'[1]POBXGPO'!E50</f>
        <v>2970</v>
      </c>
      <c r="E20" s="15">
        <f>'[1]POBXGPO'!F50</f>
        <v>20</v>
      </c>
      <c r="F20" s="15">
        <f>'[1]POBXGPO'!G50</f>
        <v>12</v>
      </c>
      <c r="G20" s="15">
        <f>'[1]POBXGPO'!H50</f>
        <v>8</v>
      </c>
      <c r="H20" s="15">
        <f>'[1]POBXGPO'!I50</f>
        <v>0</v>
      </c>
      <c r="I20" s="15">
        <f>'[1]POBXGPO'!J50</f>
        <v>0</v>
      </c>
      <c r="J20" s="15">
        <f>'[1]POBXGPO'!K50</f>
        <v>0</v>
      </c>
      <c r="K20" s="14">
        <f>'[1]POBXGPO'!L50</f>
        <v>6009</v>
      </c>
      <c r="L20" s="14">
        <f>'[1]POBXGPO'!M50</f>
        <v>3047</v>
      </c>
      <c r="M20" s="14">
        <f>'[1]POBXGPO'!N50</f>
        <v>2962</v>
      </c>
      <c r="N20" s="15">
        <f>'[1]POBXGPO'!O50</f>
        <v>0</v>
      </c>
      <c r="O20" s="15">
        <f>'[1]POBXGPO'!P50</f>
        <v>0</v>
      </c>
      <c r="P20" s="15">
        <f>'[1]POBXGPO'!Q50</f>
        <v>0</v>
      </c>
    </row>
    <row r="21" spans="1:16" ht="14.25">
      <c r="A21" s="2" t="s">
        <v>11</v>
      </c>
      <c r="B21" s="14">
        <f>'[1]POBXGPO'!C51</f>
        <v>10207</v>
      </c>
      <c r="C21" s="14">
        <f>'[1]POBXGPO'!D51</f>
        <v>5220</v>
      </c>
      <c r="D21" s="14">
        <f>'[1]POBXGPO'!E51</f>
        <v>4987</v>
      </c>
      <c r="E21" s="15">
        <f>'[1]POBXGPO'!F51</f>
        <v>71</v>
      </c>
      <c r="F21" s="15">
        <f>'[1]POBXGPO'!G51</f>
        <v>41</v>
      </c>
      <c r="G21" s="15">
        <f>'[1]POBXGPO'!H51</f>
        <v>30</v>
      </c>
      <c r="H21" s="15">
        <f>'[1]POBXGPO'!I51</f>
        <v>0</v>
      </c>
      <c r="I21" s="15">
        <f>'[1]POBXGPO'!J51</f>
        <v>0</v>
      </c>
      <c r="J21" s="15">
        <f>'[1]POBXGPO'!K51</f>
        <v>0</v>
      </c>
      <c r="K21" s="14">
        <f>'[1]POBXGPO'!L51</f>
        <v>10136</v>
      </c>
      <c r="L21" s="14">
        <f>'[1]POBXGPO'!M51</f>
        <v>5179</v>
      </c>
      <c r="M21" s="14">
        <f>'[1]POBXGPO'!N51</f>
        <v>4957</v>
      </c>
      <c r="N21" s="15">
        <f>'[1]POBXGPO'!O51</f>
        <v>0</v>
      </c>
      <c r="O21" s="15">
        <f>'[1]POBXGPO'!P51</f>
        <v>0</v>
      </c>
      <c r="P21" s="15">
        <f>'[1]POBXGPO'!Q51</f>
        <v>0</v>
      </c>
    </row>
    <row r="22" spans="1:16" ht="14.25">
      <c r="A22" s="2" t="s">
        <v>12</v>
      </c>
      <c r="B22" s="14">
        <f>'[1]POBXGPO'!C52</f>
        <v>7168</v>
      </c>
      <c r="C22" s="14">
        <f>'[1]POBXGPO'!D52</f>
        <v>3603</v>
      </c>
      <c r="D22" s="14">
        <f>'[1]POBXGPO'!E52</f>
        <v>3565</v>
      </c>
      <c r="E22" s="15">
        <f>'[1]POBXGPO'!F52</f>
        <v>83</v>
      </c>
      <c r="F22" s="15">
        <f>'[1]POBXGPO'!G52</f>
        <v>47</v>
      </c>
      <c r="G22" s="15">
        <f>'[1]POBXGPO'!H52</f>
        <v>36</v>
      </c>
      <c r="H22" s="15">
        <f>'[1]POBXGPO'!I52</f>
        <v>43</v>
      </c>
      <c r="I22" s="15">
        <f>'[1]POBXGPO'!J52</f>
        <v>0</v>
      </c>
      <c r="J22" s="15">
        <f>'[1]POBXGPO'!K52</f>
        <v>43</v>
      </c>
      <c r="K22" s="14">
        <f>'[1]POBXGPO'!L52</f>
        <v>7042</v>
      </c>
      <c r="L22" s="14">
        <f>'[1]POBXGPO'!M52</f>
        <v>3556</v>
      </c>
      <c r="M22" s="14">
        <f>'[1]POBXGPO'!N52</f>
        <v>3486</v>
      </c>
      <c r="N22" s="15">
        <f>'[1]POBXGPO'!O52</f>
        <v>0</v>
      </c>
      <c r="O22" s="15">
        <f>'[1]POBXGPO'!P52</f>
        <v>0</v>
      </c>
      <c r="P22" s="15">
        <f>'[1]POBXGPO'!Q52</f>
        <v>0</v>
      </c>
    </row>
    <row r="23" spans="1:16" ht="14.25">
      <c r="A23" s="2" t="s">
        <v>13</v>
      </c>
      <c r="B23" s="14">
        <f>'[1]POBXGPO'!C53</f>
        <v>4766</v>
      </c>
      <c r="C23" s="14">
        <f>'[1]POBXGPO'!D53</f>
        <v>1944</v>
      </c>
      <c r="D23" s="14">
        <f>'[1]POBXGPO'!E53</f>
        <v>2822</v>
      </c>
      <c r="E23" s="15">
        <f>'[1]POBXGPO'!F53</f>
        <v>834</v>
      </c>
      <c r="F23" s="15">
        <f>'[1]POBXGPO'!G53</f>
        <v>397</v>
      </c>
      <c r="G23" s="15">
        <f>'[1]POBXGPO'!H53</f>
        <v>437</v>
      </c>
      <c r="H23" s="15">
        <f>'[1]POBXGPO'!I53</f>
        <v>462</v>
      </c>
      <c r="I23" s="15">
        <f>'[1]POBXGPO'!J53</f>
        <v>0</v>
      </c>
      <c r="J23" s="15">
        <f>'[1]POBXGPO'!K53</f>
        <v>462</v>
      </c>
      <c r="K23" s="14">
        <f>'[1]POBXGPO'!L53</f>
        <v>3470</v>
      </c>
      <c r="L23" s="14">
        <f>'[1]POBXGPO'!M53</f>
        <v>1547</v>
      </c>
      <c r="M23" s="14">
        <f>'[1]POBXGPO'!N53</f>
        <v>1923</v>
      </c>
      <c r="N23" s="15">
        <f>'[1]POBXGPO'!O53</f>
        <v>0</v>
      </c>
      <c r="O23" s="15">
        <f>'[1]POBXGPO'!P53</f>
        <v>0</v>
      </c>
      <c r="P23" s="15">
        <f>'[1]POBXGPO'!Q53</f>
        <v>0</v>
      </c>
    </row>
    <row r="24" spans="1:16" ht="14.25">
      <c r="A24" s="2" t="s">
        <v>14</v>
      </c>
      <c r="B24" s="14">
        <f>'[1]POBXGPO'!C54</f>
        <v>6051</v>
      </c>
      <c r="C24" s="14">
        <f>'[1]POBXGPO'!D54</f>
        <v>2164</v>
      </c>
      <c r="D24" s="14">
        <f>'[1]POBXGPO'!E54</f>
        <v>3887</v>
      </c>
      <c r="E24" s="14">
        <f>'[1]POBXGPO'!F54</f>
        <v>2759</v>
      </c>
      <c r="F24" s="14">
        <f>'[1]POBXGPO'!G54</f>
        <v>1261</v>
      </c>
      <c r="G24" s="14">
        <f>'[1]POBXGPO'!H54</f>
        <v>1498</v>
      </c>
      <c r="H24" s="14">
        <f>'[1]POBXGPO'!I54</f>
        <v>1130</v>
      </c>
      <c r="I24" s="15">
        <f>'[1]POBXGPO'!J54</f>
        <v>0</v>
      </c>
      <c r="J24" s="14">
        <f>'[1]POBXGPO'!K54</f>
        <v>1130</v>
      </c>
      <c r="K24" s="14">
        <f>'[1]POBXGPO'!L54</f>
        <v>2162</v>
      </c>
      <c r="L24" s="15">
        <f>'[1]POBXGPO'!M54</f>
        <v>903</v>
      </c>
      <c r="M24" s="14">
        <f>'[1]POBXGPO'!N54</f>
        <v>1259</v>
      </c>
      <c r="N24" s="15">
        <f>'[1]POBXGPO'!O54</f>
        <v>0</v>
      </c>
      <c r="O24" s="15">
        <f>'[1]POBXGPO'!P54</f>
        <v>0</v>
      </c>
      <c r="P24" s="15">
        <f>'[1]POBXGPO'!Q54</f>
        <v>0</v>
      </c>
    </row>
    <row r="25" spans="1:16" ht="14.25">
      <c r="A25" s="2" t="s">
        <v>15</v>
      </c>
      <c r="B25" s="14">
        <f>'[1]POBXGPO'!C55</f>
        <v>5589</v>
      </c>
      <c r="C25" s="14">
        <f>'[1]POBXGPO'!D55</f>
        <v>1822</v>
      </c>
      <c r="D25" s="14">
        <f>'[1]POBXGPO'!E55</f>
        <v>3767</v>
      </c>
      <c r="E25" s="14">
        <f>'[1]POBXGPO'!F55</f>
        <v>3951</v>
      </c>
      <c r="F25" s="14">
        <f>'[1]POBXGPO'!G55</f>
        <v>1794</v>
      </c>
      <c r="G25" s="14">
        <f>'[1]POBXGPO'!H55</f>
        <v>2157</v>
      </c>
      <c r="H25" s="14">
        <f>'[1]POBXGPO'!I55</f>
        <v>1584</v>
      </c>
      <c r="I25" s="15">
        <f>'[1]POBXGPO'!J55</f>
        <v>0</v>
      </c>
      <c r="J25" s="14">
        <f>'[1]POBXGPO'!K55</f>
        <v>1584</v>
      </c>
      <c r="K25" s="15">
        <f>'[1]POBXGPO'!L55</f>
        <v>54</v>
      </c>
      <c r="L25" s="15">
        <f>'[1]POBXGPO'!M55</f>
        <v>28</v>
      </c>
      <c r="M25" s="15">
        <f>'[1]POBXGPO'!N55</f>
        <v>26</v>
      </c>
      <c r="N25" s="15">
        <f>'[1]POBXGPO'!O55</f>
        <v>0</v>
      </c>
      <c r="O25" s="15">
        <f>'[1]POBXGPO'!P55</f>
        <v>0</v>
      </c>
      <c r="P25" s="15">
        <f>'[1]POBXGPO'!Q55</f>
        <v>0</v>
      </c>
    </row>
    <row r="26" spans="1:16" ht="14.25">
      <c r="A26" s="2" t="s">
        <v>16</v>
      </c>
      <c r="B26" s="14">
        <f>'[1]POBXGPO'!C56</f>
        <v>6469</v>
      </c>
      <c r="C26" s="14">
        <f>'[1]POBXGPO'!D56</f>
        <v>2224</v>
      </c>
      <c r="D26" s="14">
        <f>'[1]POBXGPO'!E56</f>
        <v>4245</v>
      </c>
      <c r="E26" s="14">
        <f>'[1]POBXGPO'!F56</f>
        <v>4681</v>
      </c>
      <c r="F26" s="14">
        <f>'[1]POBXGPO'!G56</f>
        <v>2199</v>
      </c>
      <c r="G26" s="14">
        <f>'[1]POBXGPO'!H56</f>
        <v>2482</v>
      </c>
      <c r="H26" s="14">
        <f>'[1]POBXGPO'!I56</f>
        <v>1753</v>
      </c>
      <c r="I26" s="15">
        <f>'[1]POBXGPO'!J56</f>
        <v>3</v>
      </c>
      <c r="J26" s="14">
        <f>'[1]POBXGPO'!K56</f>
        <v>1750</v>
      </c>
      <c r="K26" s="15">
        <f>'[1]POBXGPO'!L56</f>
        <v>29</v>
      </c>
      <c r="L26" s="15">
        <f>'[1]POBXGPO'!M56</f>
        <v>17</v>
      </c>
      <c r="M26" s="15">
        <f>'[1]POBXGPO'!N56</f>
        <v>12</v>
      </c>
      <c r="N26" s="15">
        <f>'[1]POBXGPO'!O56</f>
        <v>6</v>
      </c>
      <c r="O26" s="15">
        <f>'[1]POBXGPO'!P56</f>
        <v>5</v>
      </c>
      <c r="P26" s="15">
        <f>'[1]POBXGPO'!Q56</f>
        <v>1</v>
      </c>
    </row>
    <row r="27" spans="1:16" ht="14.25">
      <c r="A27" s="2" t="s">
        <v>17</v>
      </c>
      <c r="B27" s="14">
        <f>'[1]POBXGPO'!C57</f>
        <v>5359</v>
      </c>
      <c r="C27" s="14">
        <f>'[1]POBXGPO'!D57</f>
        <v>2063</v>
      </c>
      <c r="D27" s="14">
        <f>'[1]POBXGPO'!E57</f>
        <v>3296</v>
      </c>
      <c r="E27" s="14">
        <f>'[1]POBXGPO'!F57</f>
        <v>3934</v>
      </c>
      <c r="F27" s="14">
        <f>'[1]POBXGPO'!G57</f>
        <v>2043</v>
      </c>
      <c r="G27" s="14">
        <f>'[1]POBXGPO'!H57</f>
        <v>1891</v>
      </c>
      <c r="H27" s="14">
        <f>'[1]POBXGPO'!I57</f>
        <v>1356</v>
      </c>
      <c r="I27" s="15">
        <f>'[1]POBXGPO'!J57</f>
        <v>2</v>
      </c>
      <c r="J27" s="14">
        <f>'[1]POBXGPO'!K57</f>
        <v>1354</v>
      </c>
      <c r="K27" s="15">
        <f>'[1]POBXGPO'!L57</f>
        <v>11</v>
      </c>
      <c r="L27" s="15">
        <f>'[1]POBXGPO'!M57</f>
        <v>6</v>
      </c>
      <c r="M27" s="15">
        <f>'[1]POBXGPO'!N57</f>
        <v>5</v>
      </c>
      <c r="N27" s="15">
        <f>'[1]POBXGPO'!O57</f>
        <v>58</v>
      </c>
      <c r="O27" s="15">
        <f>'[1]POBXGPO'!P57</f>
        <v>12</v>
      </c>
      <c r="P27" s="15">
        <f>'[1]POBXGPO'!Q57</f>
        <v>46</v>
      </c>
    </row>
    <row r="28" spans="1:16" ht="14.25">
      <c r="A28" s="2" t="s">
        <v>18</v>
      </c>
      <c r="B28" s="14">
        <f>'[1]POBXGPO'!C58</f>
        <v>4074</v>
      </c>
      <c r="C28" s="14">
        <f>'[1]POBXGPO'!D58</f>
        <v>1741</v>
      </c>
      <c r="D28" s="14">
        <f>'[1]POBXGPO'!E58</f>
        <v>2333</v>
      </c>
      <c r="E28" s="14">
        <f>'[1]POBXGPO'!F58</f>
        <v>2969</v>
      </c>
      <c r="F28" s="14">
        <f>'[1]POBXGPO'!G58</f>
        <v>1674</v>
      </c>
      <c r="G28" s="14">
        <f>'[1]POBXGPO'!H58</f>
        <v>1295</v>
      </c>
      <c r="H28" s="15">
        <f>'[1]POBXGPO'!I58</f>
        <v>862</v>
      </c>
      <c r="I28" s="15">
        <f>'[1]POBXGPO'!J58</f>
        <v>1</v>
      </c>
      <c r="J28" s="15">
        <f>'[1]POBXGPO'!K58</f>
        <v>861</v>
      </c>
      <c r="K28" s="15">
        <f>'[1]POBXGPO'!L58</f>
        <v>4</v>
      </c>
      <c r="L28" s="15">
        <f>'[1]POBXGPO'!M58</f>
        <v>2</v>
      </c>
      <c r="M28" s="15">
        <f>'[1]POBXGPO'!N58</f>
        <v>2</v>
      </c>
      <c r="N28" s="15">
        <f>'[1]POBXGPO'!O58</f>
        <v>239</v>
      </c>
      <c r="O28" s="15">
        <f>'[1]POBXGPO'!P58</f>
        <v>64</v>
      </c>
      <c r="P28" s="15">
        <f>'[1]POBXGPO'!Q58</f>
        <v>175</v>
      </c>
    </row>
    <row r="29" spans="1:16" ht="14.25">
      <c r="A29" s="2" t="s">
        <v>19</v>
      </c>
      <c r="B29" s="14">
        <f>'[1]POBXGPO'!C59</f>
        <v>3437</v>
      </c>
      <c r="C29" s="14">
        <f>'[1]POBXGPO'!D59</f>
        <v>1550</v>
      </c>
      <c r="D29" s="14">
        <f>'[1]POBXGPO'!E59</f>
        <v>1887</v>
      </c>
      <c r="E29" s="14">
        <f>'[1]POBXGPO'!F59</f>
        <v>2185</v>
      </c>
      <c r="F29" s="14">
        <f>'[1]POBXGPO'!G59</f>
        <v>1343</v>
      </c>
      <c r="G29" s="15">
        <f>'[1]POBXGPO'!H59</f>
        <v>842</v>
      </c>
      <c r="H29" s="15">
        <f>'[1]POBXGPO'!I59</f>
        <v>635</v>
      </c>
      <c r="I29" s="15">
        <f>'[1]POBXGPO'!J59</f>
        <v>1</v>
      </c>
      <c r="J29" s="15">
        <f>'[1]POBXGPO'!K59</f>
        <v>634</v>
      </c>
      <c r="K29" s="15">
        <f>'[1]POBXGPO'!L59</f>
        <v>1</v>
      </c>
      <c r="L29" s="15">
        <f>'[1]POBXGPO'!M59</f>
        <v>1</v>
      </c>
      <c r="M29" s="15">
        <f>'[1]POBXGPO'!N59</f>
        <v>0</v>
      </c>
      <c r="N29" s="15">
        <f>'[1]POBXGPO'!O59</f>
        <v>616</v>
      </c>
      <c r="O29" s="15">
        <f>'[1]POBXGPO'!P59</f>
        <v>205</v>
      </c>
      <c r="P29" s="15">
        <f>'[1]POBXGPO'!Q59</f>
        <v>411</v>
      </c>
    </row>
    <row r="30" spans="1:16" ht="14.25">
      <c r="A30" s="2" t="s">
        <v>20</v>
      </c>
      <c r="B30" s="14">
        <f>'[1]POBXGPO'!C60</f>
        <v>3134</v>
      </c>
      <c r="C30" s="14">
        <f>'[1]POBXGPO'!D60</f>
        <v>1442</v>
      </c>
      <c r="D30" s="14">
        <f>'[1]POBXGPO'!E60</f>
        <v>1692</v>
      </c>
      <c r="E30" s="14">
        <f>'[1]POBXGPO'!F60</f>
        <v>1570</v>
      </c>
      <c r="F30" s="14">
        <f>'[1]POBXGPO'!G60</f>
        <v>1021</v>
      </c>
      <c r="G30" s="15">
        <f>'[1]POBXGPO'!H60</f>
        <v>549</v>
      </c>
      <c r="H30" s="15">
        <f>'[1]POBXGPO'!I60</f>
        <v>482</v>
      </c>
      <c r="I30" s="15">
        <f>'[1]POBXGPO'!J60</f>
        <v>13</v>
      </c>
      <c r="J30" s="15">
        <f>'[1]POBXGPO'!K60</f>
        <v>469</v>
      </c>
      <c r="K30" s="15">
        <f>'[1]POBXGPO'!L60</f>
        <v>1</v>
      </c>
      <c r="L30" s="15">
        <f>'[1]POBXGPO'!M60</f>
        <v>1</v>
      </c>
      <c r="M30" s="15">
        <f>'[1]POBXGPO'!N60</f>
        <v>0</v>
      </c>
      <c r="N30" s="14">
        <f>'[1]POBXGPO'!O60</f>
        <v>1081</v>
      </c>
      <c r="O30" s="15">
        <f>'[1]POBXGPO'!P60</f>
        <v>407</v>
      </c>
      <c r="P30" s="15">
        <f>'[1]POBXGPO'!Q60</f>
        <v>674</v>
      </c>
    </row>
    <row r="31" spans="1:16" ht="14.25">
      <c r="A31" s="2" t="s">
        <v>21</v>
      </c>
      <c r="B31" s="14">
        <f>'[1]POBXGPO'!C61</f>
        <v>2978</v>
      </c>
      <c r="C31" s="14">
        <f>'[1]POBXGPO'!D61</f>
        <v>1358</v>
      </c>
      <c r="D31" s="14">
        <f>'[1]POBXGPO'!E61</f>
        <v>1620</v>
      </c>
      <c r="E31" s="14">
        <f>'[1]POBXGPO'!F61</f>
        <v>1103</v>
      </c>
      <c r="F31" s="15">
        <f>'[1]POBXGPO'!G61</f>
        <v>731</v>
      </c>
      <c r="G31" s="15">
        <f>'[1]POBXGPO'!H61</f>
        <v>372</v>
      </c>
      <c r="H31" s="15">
        <f>'[1]POBXGPO'!I61</f>
        <v>383</v>
      </c>
      <c r="I31" s="15">
        <f>'[1]POBXGPO'!J61</f>
        <v>11</v>
      </c>
      <c r="J31" s="15">
        <f>'[1]POBXGPO'!K61</f>
        <v>372</v>
      </c>
      <c r="K31" s="15">
        <f>'[1]POBXGPO'!L61</f>
        <v>0</v>
      </c>
      <c r="L31" s="15">
        <f>'[1]POBXGPO'!M61</f>
        <v>0</v>
      </c>
      <c r="M31" s="15">
        <f>'[1]POBXGPO'!N61</f>
        <v>0</v>
      </c>
      <c r="N31" s="14">
        <f>'[1]POBXGPO'!O61</f>
        <v>1492</v>
      </c>
      <c r="O31" s="15">
        <f>'[1]POBXGPO'!P61</f>
        <v>616</v>
      </c>
      <c r="P31" s="15">
        <f>'[1]POBXGPO'!Q61</f>
        <v>876</v>
      </c>
    </row>
    <row r="32" spans="1:16" ht="14.25">
      <c r="A32" s="2" t="s">
        <v>22</v>
      </c>
      <c r="B32" s="14">
        <f>'[1]POBXGPO'!C62</f>
        <v>2971</v>
      </c>
      <c r="C32" s="14">
        <f>'[1]POBXGPO'!D62</f>
        <v>1429</v>
      </c>
      <c r="D32" s="14">
        <f>'[1]POBXGPO'!E62</f>
        <v>1542</v>
      </c>
      <c r="E32" s="14">
        <f>'[1]POBXGPO'!F62</f>
        <v>1058</v>
      </c>
      <c r="F32" s="15">
        <f>'[1]POBXGPO'!G62</f>
        <v>704</v>
      </c>
      <c r="G32" s="15">
        <f>'[1]POBXGPO'!H62</f>
        <v>354</v>
      </c>
      <c r="H32" s="15">
        <f>'[1]POBXGPO'!I62</f>
        <v>296</v>
      </c>
      <c r="I32" s="15">
        <f>'[1]POBXGPO'!J62</f>
        <v>8</v>
      </c>
      <c r="J32" s="15">
        <f>'[1]POBXGPO'!K62</f>
        <v>288</v>
      </c>
      <c r="K32" s="15">
        <f>'[1]POBXGPO'!L62</f>
        <v>0</v>
      </c>
      <c r="L32" s="15">
        <f>'[1]POBXGPO'!M62</f>
        <v>0</v>
      </c>
      <c r="M32" s="15">
        <f>'[1]POBXGPO'!N62</f>
        <v>0</v>
      </c>
      <c r="N32" s="14">
        <f>'[1]POBXGPO'!O62</f>
        <v>1617</v>
      </c>
      <c r="O32" s="15">
        <f>'[1]POBXGPO'!P62</f>
        <v>717</v>
      </c>
      <c r="P32" s="15">
        <f>'[1]POBXGPO'!Q62</f>
        <v>900</v>
      </c>
    </row>
    <row r="33" spans="1:16" ht="14.25">
      <c r="A33" s="2" t="s">
        <v>23</v>
      </c>
      <c r="B33" s="14">
        <f>'[1]POBXGPO'!C63</f>
        <v>2190</v>
      </c>
      <c r="C33" s="14">
        <f>'[1]POBXGPO'!D63</f>
        <v>1021</v>
      </c>
      <c r="D33" s="14">
        <f>'[1]POBXGPO'!E63</f>
        <v>1169</v>
      </c>
      <c r="E33" s="15">
        <f>'[1]POBXGPO'!F63</f>
        <v>542</v>
      </c>
      <c r="F33" s="15">
        <f>'[1]POBXGPO'!G63</f>
        <v>362</v>
      </c>
      <c r="G33" s="15">
        <f>'[1]POBXGPO'!H63</f>
        <v>180</v>
      </c>
      <c r="H33" s="15">
        <f>'[1]POBXGPO'!I63</f>
        <v>210</v>
      </c>
      <c r="I33" s="15">
        <f>'[1]POBXGPO'!J63</f>
        <v>4</v>
      </c>
      <c r="J33" s="15">
        <f>'[1]POBXGPO'!K63</f>
        <v>206</v>
      </c>
      <c r="K33" s="15">
        <f>'[1]POBXGPO'!L63</f>
        <v>0</v>
      </c>
      <c r="L33" s="15">
        <f>'[1]POBXGPO'!M63</f>
        <v>0</v>
      </c>
      <c r="M33" s="15">
        <f>'[1]POBXGPO'!N63</f>
        <v>0</v>
      </c>
      <c r="N33" s="14">
        <f>'[1]POBXGPO'!O63</f>
        <v>1438</v>
      </c>
      <c r="O33" s="15">
        <f>'[1]POBXGPO'!P63</f>
        <v>655</v>
      </c>
      <c r="P33" s="15">
        <f>'[1]POBXGPO'!Q63</f>
        <v>783</v>
      </c>
    </row>
    <row r="34" spans="1:16" ht="14.25">
      <c r="A34" s="2" t="s">
        <v>24</v>
      </c>
      <c r="B34" s="14">
        <f>'[1]POBXGPO'!C64</f>
        <v>3743</v>
      </c>
      <c r="C34" s="14">
        <f>'[1]POBXGPO'!D64</f>
        <v>1850</v>
      </c>
      <c r="D34" s="14">
        <f>'[1]POBXGPO'!E64</f>
        <v>1893</v>
      </c>
      <c r="E34" s="15">
        <f>'[1]POBXGPO'!F64</f>
        <v>684</v>
      </c>
      <c r="F34" s="15">
        <f>'[1]POBXGPO'!G64</f>
        <v>437</v>
      </c>
      <c r="G34" s="15">
        <f>'[1]POBXGPO'!H64</f>
        <v>247</v>
      </c>
      <c r="H34" s="15">
        <f>'[1]POBXGPO'!I64</f>
        <v>236</v>
      </c>
      <c r="I34" s="15">
        <f>'[1]POBXGPO'!J64</f>
        <v>7</v>
      </c>
      <c r="J34" s="15">
        <f>'[1]POBXGPO'!K64</f>
        <v>229</v>
      </c>
      <c r="K34" s="15">
        <f>'[1]POBXGPO'!L64</f>
        <v>0</v>
      </c>
      <c r="L34" s="15">
        <f>'[1]POBXGPO'!M64</f>
        <v>0</v>
      </c>
      <c r="M34" s="15">
        <f>'[1]POBXGPO'!N64</f>
        <v>0</v>
      </c>
      <c r="N34" s="14">
        <f>'[1]POBXGPO'!O64</f>
        <v>2823</v>
      </c>
      <c r="O34" s="14">
        <f>'[1]POBXGPO'!P64</f>
        <v>1406</v>
      </c>
      <c r="P34" s="14">
        <f>'[1]POBXGPO'!Q64</f>
        <v>1417</v>
      </c>
    </row>
    <row r="35" spans="1:16" ht="14.25">
      <c r="A35" s="1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2.75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spans="1:2" ht="12.75">
      <c r="A37" s="3" t="s">
        <v>30</v>
      </c>
      <c r="B37" t="s">
        <v>29</v>
      </c>
    </row>
    <row r="38" spans="1:2" ht="12.75">
      <c r="A38" s="2"/>
      <c r="B38" t="s">
        <v>31</v>
      </c>
    </row>
    <row r="39" spans="1:2" ht="12.75">
      <c r="A39" s="2"/>
      <c r="B39" t="s">
        <v>32</v>
      </c>
    </row>
    <row r="40" spans="1:2" ht="12.75">
      <c r="A40" s="2"/>
      <c r="B40" t="s">
        <v>33</v>
      </c>
    </row>
  </sheetData>
  <mergeCells count="8">
    <mergeCell ref="A2:P2"/>
    <mergeCell ref="A4:P4"/>
    <mergeCell ref="A6:P6"/>
    <mergeCell ref="B10:D10"/>
    <mergeCell ref="E10:G10"/>
    <mergeCell ref="H10:J10"/>
    <mergeCell ref="K10:M10"/>
    <mergeCell ref="N10:P10"/>
  </mergeCells>
  <printOptions/>
  <pageMargins left="0.984251968503937" right="0" top="0" bottom="0.5905511811023623" header="0" footer="0"/>
  <pageSetup firstPageNumber="50" useFirstPageNumber="1" horizontalDpi="300" verticalDpi="300" orientation="landscape" scale="67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I.S.S.S.T.E.</cp:lastModifiedBy>
  <cp:lastPrinted>2004-10-06T20:22:26Z</cp:lastPrinted>
  <dcterms:created xsi:type="dcterms:W3CDTF">2004-01-23T15:37:52Z</dcterms:created>
  <dcterms:modified xsi:type="dcterms:W3CDTF">2005-05-25T22:39:12Z</dcterms:modified>
  <cp:category/>
  <cp:version/>
  <cp:contentType/>
  <cp:contentStatus/>
</cp:coreProperties>
</file>