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externalReferences>
    <externalReference r:id="rId4"/>
  </externalReferences>
  <definedNames>
    <definedName name="_xlnm.Print_Area" localSheetId="0">'CUAD0104'!$A$1:$P$41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<sst xmlns="http://schemas.openxmlformats.org/spreadsheetml/2006/main" count="51" uniqueCount="37">
  <si>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</si>
  <si>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</si>
  <si>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</si>
  <si>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</si>
  <si>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</si>
  <si>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</si>
  <si>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</si>
  <si>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</si>
  <si>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</si>
  <si>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</si>
  <si>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</si>
  <si>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</si>
  <si>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</si>
  <si>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</si>
  <si>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</si>
  <si>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</si>
  <si>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</si>
  <si>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</si>
  <si>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</si>
  <si>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</si>
  <si>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</si>
  <si>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</si>
  <si>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</si>
  <si>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</si>
  <si>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</si>
  <si>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</si>
  <si>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</si>
  <si>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</si>
  <si>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</si>
  <si>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</si>
  <si>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</si>
  <si>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</si>
  <si>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</si>
  <si>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</si>
  <si>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AREA FORANEA</t>
  </si>
  <si>
    <t>1. 6 POBLACION AMPARADA POR GRUPOS DE EDAD, SEXO Y TIPO DE DERECHOHABIENTE</t>
  </si>
  <si>
    <t>ANUARIO ESTADISTICO 2003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</si>
</sst>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blacio\gedad1\POBXGPO.DB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XGPO"/>
    </sheetNames>
    <sheetDataSet>
      <sheetData sheetId="0">
        <row r="717">
          <cell r="C717">
            <v>158673</v>
          </cell>
          <cell r="D717">
            <v>82937</v>
          </cell>
          <cell r="E717">
            <v>75736</v>
          </cell>
          <cell r="F717">
            <v>17</v>
          </cell>
          <cell r="G717">
            <v>14</v>
          </cell>
          <cell r="H717">
            <v>3</v>
          </cell>
          <cell r="I717">
            <v>0</v>
          </cell>
          <cell r="J717">
            <v>0</v>
          </cell>
          <cell r="K717">
            <v>0</v>
          </cell>
          <cell r="L717">
            <v>158656</v>
          </cell>
          <cell r="M717">
            <v>82923</v>
          </cell>
          <cell r="N717">
            <v>75733</v>
          </cell>
          <cell r="O717">
            <v>0</v>
          </cell>
          <cell r="P717">
            <v>0</v>
          </cell>
          <cell r="Q717">
            <v>0</v>
          </cell>
        </row>
        <row r="718">
          <cell r="C718">
            <v>271237</v>
          </cell>
          <cell r="D718">
            <v>140152</v>
          </cell>
          <cell r="E718">
            <v>131085</v>
          </cell>
          <cell r="F718">
            <v>119</v>
          </cell>
          <cell r="G718">
            <v>67</v>
          </cell>
          <cell r="H718">
            <v>52</v>
          </cell>
          <cell r="I718">
            <v>0</v>
          </cell>
          <cell r="J718">
            <v>0</v>
          </cell>
          <cell r="K718">
            <v>0</v>
          </cell>
          <cell r="L718">
            <v>271118</v>
          </cell>
          <cell r="M718">
            <v>140085</v>
          </cell>
          <cell r="N718">
            <v>131033</v>
          </cell>
          <cell r="O718">
            <v>0</v>
          </cell>
          <cell r="P718">
            <v>0</v>
          </cell>
          <cell r="Q718">
            <v>0</v>
          </cell>
        </row>
        <row r="719">
          <cell r="C719">
            <v>397220</v>
          </cell>
          <cell r="D719">
            <v>203567</v>
          </cell>
          <cell r="E719">
            <v>193653</v>
          </cell>
          <cell r="F719">
            <v>236</v>
          </cell>
          <cell r="G719">
            <v>133</v>
          </cell>
          <cell r="H719">
            <v>103</v>
          </cell>
          <cell r="I719">
            <v>0</v>
          </cell>
          <cell r="J719">
            <v>0</v>
          </cell>
          <cell r="K719">
            <v>0</v>
          </cell>
          <cell r="L719">
            <v>396984</v>
          </cell>
          <cell r="M719">
            <v>203434</v>
          </cell>
          <cell r="N719">
            <v>193550</v>
          </cell>
          <cell r="O719">
            <v>0</v>
          </cell>
          <cell r="P719">
            <v>0</v>
          </cell>
          <cell r="Q719">
            <v>0</v>
          </cell>
        </row>
        <row r="720">
          <cell r="C720">
            <v>157326</v>
          </cell>
          <cell r="D720">
            <v>80333</v>
          </cell>
          <cell r="E720">
            <v>76993</v>
          </cell>
          <cell r="F720">
            <v>201</v>
          </cell>
          <cell r="G720">
            <v>112</v>
          </cell>
          <cell r="H720">
            <v>89</v>
          </cell>
          <cell r="I720">
            <v>0</v>
          </cell>
          <cell r="J720">
            <v>0</v>
          </cell>
          <cell r="K720">
            <v>0</v>
          </cell>
          <cell r="L720">
            <v>157125</v>
          </cell>
          <cell r="M720">
            <v>80221</v>
          </cell>
          <cell r="N720">
            <v>76904</v>
          </cell>
          <cell r="O720">
            <v>0</v>
          </cell>
          <cell r="P720">
            <v>0</v>
          </cell>
          <cell r="Q720">
            <v>0</v>
          </cell>
        </row>
        <row r="721">
          <cell r="C721">
            <v>172316</v>
          </cell>
          <cell r="D721">
            <v>87835</v>
          </cell>
          <cell r="E721">
            <v>84481</v>
          </cell>
          <cell r="F721">
            <v>228</v>
          </cell>
          <cell r="G721">
            <v>130</v>
          </cell>
          <cell r="H721">
            <v>98</v>
          </cell>
          <cell r="I721">
            <v>0</v>
          </cell>
          <cell r="J721">
            <v>0</v>
          </cell>
          <cell r="K721">
            <v>0</v>
          </cell>
          <cell r="L721">
            <v>172088</v>
          </cell>
          <cell r="M721">
            <v>87705</v>
          </cell>
          <cell r="N721">
            <v>84383</v>
          </cell>
          <cell r="O721">
            <v>0</v>
          </cell>
          <cell r="P721">
            <v>0</v>
          </cell>
          <cell r="Q721">
            <v>0</v>
          </cell>
        </row>
        <row r="722">
          <cell r="C722">
            <v>507440</v>
          </cell>
          <cell r="D722">
            <v>257388</v>
          </cell>
          <cell r="E722">
            <v>250052</v>
          </cell>
          <cell r="F722">
            <v>1236</v>
          </cell>
          <cell r="G722">
            <v>700</v>
          </cell>
          <cell r="H722">
            <v>536</v>
          </cell>
          <cell r="I722">
            <v>0</v>
          </cell>
          <cell r="J722">
            <v>0</v>
          </cell>
          <cell r="K722">
            <v>0</v>
          </cell>
          <cell r="L722">
            <v>506204</v>
          </cell>
          <cell r="M722">
            <v>256688</v>
          </cell>
          <cell r="N722">
            <v>249516</v>
          </cell>
          <cell r="O722">
            <v>0</v>
          </cell>
          <cell r="P722">
            <v>0</v>
          </cell>
          <cell r="Q722">
            <v>0</v>
          </cell>
        </row>
        <row r="723">
          <cell r="C723">
            <v>858365</v>
          </cell>
          <cell r="D723">
            <v>438902</v>
          </cell>
          <cell r="E723">
            <v>419463</v>
          </cell>
          <cell r="F723">
            <v>4288</v>
          </cell>
          <cell r="G723">
            <v>2427</v>
          </cell>
          <cell r="H723">
            <v>1861</v>
          </cell>
          <cell r="I723">
            <v>0</v>
          </cell>
          <cell r="J723">
            <v>0</v>
          </cell>
          <cell r="K723">
            <v>0</v>
          </cell>
          <cell r="L723">
            <v>854077</v>
          </cell>
          <cell r="M723">
            <v>436475</v>
          </cell>
          <cell r="N723">
            <v>417602</v>
          </cell>
          <cell r="O723">
            <v>0</v>
          </cell>
          <cell r="P723">
            <v>0</v>
          </cell>
          <cell r="Q723">
            <v>0</v>
          </cell>
        </row>
        <row r="724">
          <cell r="C724">
            <v>602358</v>
          </cell>
          <cell r="D724">
            <v>302691</v>
          </cell>
          <cell r="E724">
            <v>299667</v>
          </cell>
          <cell r="F724">
            <v>5400</v>
          </cell>
          <cell r="G724">
            <v>2989</v>
          </cell>
          <cell r="H724">
            <v>2411</v>
          </cell>
          <cell r="I724">
            <v>3540</v>
          </cell>
          <cell r="J724">
            <v>0</v>
          </cell>
          <cell r="K724">
            <v>3540</v>
          </cell>
          <cell r="L724">
            <v>593418</v>
          </cell>
          <cell r="M724">
            <v>299702</v>
          </cell>
          <cell r="N724">
            <v>293716</v>
          </cell>
          <cell r="O724">
            <v>0</v>
          </cell>
          <cell r="P724">
            <v>0</v>
          </cell>
          <cell r="Q724">
            <v>0</v>
          </cell>
        </row>
        <row r="725">
          <cell r="C725">
            <v>396052</v>
          </cell>
          <cell r="D725">
            <v>161137</v>
          </cell>
          <cell r="E725">
            <v>234915</v>
          </cell>
          <cell r="F725">
            <v>64780</v>
          </cell>
          <cell r="G725">
            <v>30735</v>
          </cell>
          <cell r="H725">
            <v>34045</v>
          </cell>
          <cell r="I725">
            <v>38897</v>
          </cell>
          <cell r="J725">
            <v>0</v>
          </cell>
          <cell r="K725">
            <v>38897</v>
          </cell>
          <cell r="L725">
            <v>292375</v>
          </cell>
          <cell r="M725">
            <v>130402</v>
          </cell>
          <cell r="N725">
            <v>161973</v>
          </cell>
          <cell r="O725">
            <v>0</v>
          </cell>
          <cell r="P725">
            <v>0</v>
          </cell>
          <cell r="Q725">
            <v>0</v>
          </cell>
        </row>
        <row r="726">
          <cell r="C726">
            <v>492740</v>
          </cell>
          <cell r="D726">
            <v>174593</v>
          </cell>
          <cell r="E726">
            <v>318147</v>
          </cell>
          <cell r="F726">
            <v>215379</v>
          </cell>
          <cell r="G726">
            <v>98457</v>
          </cell>
          <cell r="H726">
            <v>116922</v>
          </cell>
          <cell r="I726">
            <v>95144</v>
          </cell>
          <cell r="J726">
            <v>7</v>
          </cell>
          <cell r="K726">
            <v>95137</v>
          </cell>
          <cell r="L726">
            <v>182217</v>
          </cell>
          <cell r="M726">
            <v>76129</v>
          </cell>
          <cell r="N726">
            <v>106088</v>
          </cell>
          <cell r="O726">
            <v>0</v>
          </cell>
          <cell r="P726">
            <v>0</v>
          </cell>
          <cell r="Q726">
            <v>0</v>
          </cell>
        </row>
        <row r="727">
          <cell r="C727">
            <v>446516</v>
          </cell>
          <cell r="D727">
            <v>142376</v>
          </cell>
          <cell r="E727">
            <v>304140</v>
          </cell>
          <cell r="F727">
            <v>308453</v>
          </cell>
          <cell r="G727">
            <v>140024</v>
          </cell>
          <cell r="H727">
            <v>168429</v>
          </cell>
          <cell r="I727">
            <v>133448</v>
          </cell>
          <cell r="J727">
            <v>37</v>
          </cell>
          <cell r="K727">
            <v>133411</v>
          </cell>
          <cell r="L727">
            <v>4615</v>
          </cell>
          <cell r="M727">
            <v>2315</v>
          </cell>
          <cell r="N727">
            <v>2300</v>
          </cell>
          <cell r="O727">
            <v>0</v>
          </cell>
          <cell r="P727">
            <v>0</v>
          </cell>
          <cell r="Q727">
            <v>0</v>
          </cell>
        </row>
        <row r="728">
          <cell r="C728">
            <v>515978</v>
          </cell>
          <cell r="D728">
            <v>173386</v>
          </cell>
          <cell r="E728">
            <v>342592</v>
          </cell>
          <cell r="F728">
            <v>365253</v>
          </cell>
          <cell r="G728">
            <v>171853</v>
          </cell>
          <cell r="H728">
            <v>193400</v>
          </cell>
          <cell r="I728">
            <v>147812</v>
          </cell>
          <cell r="J728">
            <v>142</v>
          </cell>
          <cell r="K728">
            <v>147670</v>
          </cell>
          <cell r="L728">
            <v>2540</v>
          </cell>
          <cell r="M728">
            <v>1286</v>
          </cell>
          <cell r="N728">
            <v>1254</v>
          </cell>
          <cell r="O728">
            <v>373</v>
          </cell>
          <cell r="P728">
            <v>105</v>
          </cell>
          <cell r="Q728">
            <v>268</v>
          </cell>
        </row>
        <row r="729">
          <cell r="C729">
            <v>426547</v>
          </cell>
          <cell r="D729">
            <v>160419</v>
          </cell>
          <cell r="E729">
            <v>266128</v>
          </cell>
          <cell r="F729">
            <v>306483</v>
          </cell>
          <cell r="G729">
            <v>158935</v>
          </cell>
          <cell r="H729">
            <v>147548</v>
          </cell>
          <cell r="I729">
            <v>114342</v>
          </cell>
          <cell r="J729">
            <v>108</v>
          </cell>
          <cell r="K729">
            <v>114234</v>
          </cell>
          <cell r="L729">
            <v>934</v>
          </cell>
          <cell r="M729">
            <v>456</v>
          </cell>
          <cell r="N729">
            <v>478</v>
          </cell>
          <cell r="O729">
            <v>4788</v>
          </cell>
          <cell r="P729">
            <v>920</v>
          </cell>
          <cell r="Q729">
            <v>3868</v>
          </cell>
        </row>
        <row r="730">
          <cell r="C730">
            <v>322427</v>
          </cell>
          <cell r="D730">
            <v>134759</v>
          </cell>
          <cell r="E730">
            <v>187668</v>
          </cell>
          <cell r="F730">
            <v>229193</v>
          </cell>
          <cell r="G730">
            <v>129034</v>
          </cell>
          <cell r="H730">
            <v>100159</v>
          </cell>
          <cell r="I730">
            <v>72779</v>
          </cell>
          <cell r="J730">
            <v>103</v>
          </cell>
          <cell r="K730">
            <v>72676</v>
          </cell>
          <cell r="L730">
            <v>361</v>
          </cell>
          <cell r="M730">
            <v>170</v>
          </cell>
          <cell r="N730">
            <v>191</v>
          </cell>
          <cell r="O730">
            <v>20094</v>
          </cell>
          <cell r="P730">
            <v>5452</v>
          </cell>
          <cell r="Q730">
            <v>14642</v>
          </cell>
        </row>
        <row r="731">
          <cell r="C731">
            <v>269359</v>
          </cell>
          <cell r="D731">
            <v>117989</v>
          </cell>
          <cell r="E731">
            <v>151370</v>
          </cell>
          <cell r="F731">
            <v>163786</v>
          </cell>
          <cell r="G731">
            <v>100522</v>
          </cell>
          <cell r="H731">
            <v>63264</v>
          </cell>
          <cell r="I731">
            <v>53538</v>
          </cell>
          <cell r="J731">
            <v>116</v>
          </cell>
          <cell r="K731">
            <v>53422</v>
          </cell>
          <cell r="L731">
            <v>102</v>
          </cell>
          <cell r="M731">
            <v>59</v>
          </cell>
          <cell r="N731">
            <v>43</v>
          </cell>
          <cell r="O731">
            <v>51933</v>
          </cell>
          <cell r="P731">
            <v>17292</v>
          </cell>
          <cell r="Q731">
            <v>34641</v>
          </cell>
        </row>
        <row r="732">
          <cell r="C732">
            <v>243640</v>
          </cell>
          <cell r="D732">
            <v>108029</v>
          </cell>
          <cell r="E732">
            <v>135611</v>
          </cell>
          <cell r="F732">
            <v>111802</v>
          </cell>
          <cell r="G732">
            <v>72699</v>
          </cell>
          <cell r="H732">
            <v>39103</v>
          </cell>
          <cell r="I732">
            <v>40541</v>
          </cell>
          <cell r="J732">
            <v>1006</v>
          </cell>
          <cell r="K732">
            <v>39535</v>
          </cell>
          <cell r="L732">
            <v>69</v>
          </cell>
          <cell r="M732">
            <v>47</v>
          </cell>
          <cell r="N732">
            <v>22</v>
          </cell>
          <cell r="O732">
            <v>91228</v>
          </cell>
          <cell r="P732">
            <v>34277</v>
          </cell>
          <cell r="Q732">
            <v>56951</v>
          </cell>
        </row>
        <row r="733">
          <cell r="C733">
            <v>233200</v>
          </cell>
          <cell r="D733">
            <v>103220</v>
          </cell>
          <cell r="E733">
            <v>129980</v>
          </cell>
          <cell r="F733">
            <v>75199</v>
          </cell>
          <cell r="G733">
            <v>50077</v>
          </cell>
          <cell r="H733">
            <v>25122</v>
          </cell>
          <cell r="I733">
            <v>32261</v>
          </cell>
          <cell r="J733">
            <v>1006</v>
          </cell>
          <cell r="K733">
            <v>31255</v>
          </cell>
          <cell r="L733">
            <v>24</v>
          </cell>
          <cell r="M733">
            <v>2</v>
          </cell>
          <cell r="N733">
            <v>22</v>
          </cell>
          <cell r="O733">
            <v>125716</v>
          </cell>
          <cell r="P733">
            <v>52135</v>
          </cell>
          <cell r="Q733">
            <v>73581</v>
          </cell>
        </row>
        <row r="734">
          <cell r="C734">
            <v>233194</v>
          </cell>
          <cell r="D734">
            <v>108855</v>
          </cell>
          <cell r="E734">
            <v>124339</v>
          </cell>
          <cell r="F734">
            <v>72058</v>
          </cell>
          <cell r="G734">
            <v>47732</v>
          </cell>
          <cell r="H734">
            <v>24326</v>
          </cell>
          <cell r="I734">
            <v>24874</v>
          </cell>
          <cell r="J734">
            <v>685</v>
          </cell>
          <cell r="K734">
            <v>24189</v>
          </cell>
          <cell r="L734">
            <v>11</v>
          </cell>
          <cell r="M734">
            <v>0</v>
          </cell>
          <cell r="N734">
            <v>11</v>
          </cell>
          <cell r="O734">
            <v>136251</v>
          </cell>
          <cell r="P734">
            <v>60438</v>
          </cell>
          <cell r="Q734">
            <v>75813</v>
          </cell>
        </row>
        <row r="735">
          <cell r="C735">
            <v>173820</v>
          </cell>
          <cell r="D735">
            <v>79080</v>
          </cell>
          <cell r="E735">
            <v>94740</v>
          </cell>
          <cell r="F735">
            <v>34986</v>
          </cell>
          <cell r="G735">
            <v>23327</v>
          </cell>
          <cell r="H735">
            <v>11659</v>
          </cell>
          <cell r="I735">
            <v>17597</v>
          </cell>
          <cell r="J735">
            <v>392</v>
          </cell>
          <cell r="K735">
            <v>17205</v>
          </cell>
          <cell r="L735">
            <v>3</v>
          </cell>
          <cell r="M735">
            <v>0</v>
          </cell>
          <cell r="N735">
            <v>3</v>
          </cell>
          <cell r="O735">
            <v>121234</v>
          </cell>
          <cell r="P735">
            <v>55361</v>
          </cell>
          <cell r="Q735">
            <v>65873</v>
          </cell>
        </row>
        <row r="736">
          <cell r="C736">
            <v>300979</v>
          </cell>
          <cell r="D736">
            <v>146688</v>
          </cell>
          <cell r="E736">
            <v>154291</v>
          </cell>
          <cell r="F736">
            <v>43168</v>
          </cell>
          <cell r="G736">
            <v>27620</v>
          </cell>
          <cell r="H736">
            <v>15548</v>
          </cell>
          <cell r="I736">
            <v>19913</v>
          </cell>
          <cell r="J736">
            <v>587</v>
          </cell>
          <cell r="K736">
            <v>19326</v>
          </cell>
          <cell r="L736">
            <v>0</v>
          </cell>
          <cell r="M736">
            <v>0</v>
          </cell>
          <cell r="N736">
            <v>0</v>
          </cell>
          <cell r="O736">
            <v>237898</v>
          </cell>
          <cell r="P736">
            <v>118481</v>
          </cell>
          <cell r="Q736">
            <v>119417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1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cols>
    <col min="2" max="2" width="12.140625" style="0" customWidth="1"/>
    <col min="3" max="3" width="12.8515625" style="0" customWidth="1"/>
    <col min="4" max="4" width="11.8515625" style="0" customWidth="1"/>
    <col min="5" max="5" width="12.57421875" style="0" customWidth="1"/>
    <col min="6" max="6" width="13.00390625" style="0" bestFit="1" customWidth="1"/>
    <col min="7" max="10" width="11.57421875" style="0" bestFit="1" customWidth="1"/>
    <col min="11" max="12" width="12.140625" style="0" customWidth="1"/>
    <col min="13" max="13" width="12.421875" style="0" customWidth="1"/>
  </cols>
  <sheetData>
    <row r="2" spans="1:16" ht="15.75">
      <c r="A2" s="14" t="s">
        <v>36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.75">
      <c r="A4" s="14" t="s">
        <v>35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.75">
      <c r="A6" s="14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ht="12.75">
      <c r="A7" s="1"/>
    </row>
    <row r="8" ht="12.75">
      <c r="A8" s="1"/>
    </row>
    <row r="9" ht="12.75">
      <c r="A9" s="2"/>
    </row>
    <row r="10" spans="1:16" ht="12.75">
      <c r="A10" s="3" t="s">
        <v>0</v>
      </c>
      <c r="B10" s="15" t="s">
        <v>2</v>
      </c>
      <c r="C10" s="16"/>
      <c r="D10" s="17"/>
      <c r="E10" s="15" t="s">
        <v>25</v>
      </c>
      <c r="F10" s="16"/>
      <c r="G10" s="17"/>
      <c r="H10" s="15" t="s">
        <v>26</v>
      </c>
      <c r="I10" s="16"/>
      <c r="J10" s="17"/>
      <c r="K10" s="15" t="s">
        <v>27</v>
      </c>
      <c r="L10" s="16"/>
      <c r="M10" s="17"/>
      <c r="N10" s="15" t="s">
        <v>28</v>
      </c>
      <c r="O10" s="16"/>
      <c r="P10" s="17"/>
    </row>
    <row r="11" spans="1:16" ht="12.75">
      <c r="A11" s="3" t="s">
        <v>1</v>
      </c>
      <c r="B11" s="4" t="s">
        <v>2</v>
      </c>
      <c r="C11" s="4" t="s">
        <v>3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  <c r="J11" s="4" t="s">
        <v>4</v>
      </c>
      <c r="K11" s="4" t="s">
        <v>2</v>
      </c>
      <c r="L11" s="4" t="s">
        <v>3</v>
      </c>
      <c r="M11" s="4" t="s">
        <v>4</v>
      </c>
      <c r="N11" s="4" t="s">
        <v>2</v>
      </c>
      <c r="O11" s="4" t="s">
        <v>3</v>
      </c>
      <c r="P11" s="4" t="s">
        <v>4</v>
      </c>
    </row>
    <row r="12" ht="12.75">
      <c r="A12" s="1"/>
    </row>
    <row r="13" spans="1:16" ht="15">
      <c r="A13" s="3" t="s">
        <v>2</v>
      </c>
      <c r="B13" s="10">
        <f>SUM(B15:B34)</f>
        <v>7179387</v>
      </c>
      <c r="C13" s="10">
        <f aca="true" t="shared" si="0" ref="C13:P13">SUM(C15:C34)</f>
        <v>3204336</v>
      </c>
      <c r="D13" s="10">
        <f t="shared" si="0"/>
        <v>3975051</v>
      </c>
      <c r="E13" s="10">
        <f t="shared" si="0"/>
        <v>2002265</v>
      </c>
      <c r="F13" s="10">
        <f t="shared" si="0"/>
        <v>1057587</v>
      </c>
      <c r="G13" s="10">
        <f t="shared" si="0"/>
        <v>944678</v>
      </c>
      <c r="H13" s="10">
        <f t="shared" si="0"/>
        <v>794686</v>
      </c>
      <c r="I13" s="10">
        <f t="shared" si="0"/>
        <v>4189</v>
      </c>
      <c r="J13" s="10">
        <f t="shared" si="0"/>
        <v>790497</v>
      </c>
      <c r="K13" s="10">
        <f t="shared" si="0"/>
        <v>3592921</v>
      </c>
      <c r="L13" s="10">
        <f t="shared" si="0"/>
        <v>1798099</v>
      </c>
      <c r="M13" s="10">
        <f t="shared" si="0"/>
        <v>1794822</v>
      </c>
      <c r="N13" s="10">
        <f t="shared" si="0"/>
        <v>789515</v>
      </c>
      <c r="O13" s="10">
        <f t="shared" si="0"/>
        <v>344461</v>
      </c>
      <c r="P13" s="10">
        <f t="shared" si="0"/>
        <v>445054</v>
      </c>
    </row>
    <row r="14" spans="1:16" ht="14.25">
      <c r="A14" s="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4.25">
      <c r="A15" s="3" t="s">
        <v>5</v>
      </c>
      <c r="B15" s="12">
        <f>'[1]POBXGPO'!C717</f>
        <v>158673</v>
      </c>
      <c r="C15" s="12">
        <f>'[1]POBXGPO'!D717</f>
        <v>82937</v>
      </c>
      <c r="D15" s="12">
        <f>'[1]POBXGPO'!E717</f>
        <v>75736</v>
      </c>
      <c r="E15" s="13">
        <f>'[1]POBXGPO'!F717</f>
        <v>17</v>
      </c>
      <c r="F15" s="13">
        <f>'[1]POBXGPO'!G717</f>
        <v>14</v>
      </c>
      <c r="G15" s="13">
        <f>'[1]POBXGPO'!H717</f>
        <v>3</v>
      </c>
      <c r="H15" s="13">
        <f>'[1]POBXGPO'!I717</f>
        <v>0</v>
      </c>
      <c r="I15" s="13">
        <f>'[1]POBXGPO'!J717</f>
        <v>0</v>
      </c>
      <c r="J15" s="13">
        <f>'[1]POBXGPO'!K717</f>
        <v>0</v>
      </c>
      <c r="K15" s="12">
        <f>'[1]POBXGPO'!L717</f>
        <v>158656</v>
      </c>
      <c r="L15" s="12">
        <f>'[1]POBXGPO'!M717</f>
        <v>82923</v>
      </c>
      <c r="M15" s="12">
        <f>'[1]POBXGPO'!N717</f>
        <v>75733</v>
      </c>
      <c r="N15" s="13">
        <f>'[1]POBXGPO'!O717</f>
        <v>0</v>
      </c>
      <c r="O15" s="13">
        <f>'[1]POBXGPO'!P717</f>
        <v>0</v>
      </c>
      <c r="P15" s="13">
        <f>'[1]POBXGPO'!Q717</f>
        <v>0</v>
      </c>
    </row>
    <row r="16" spans="1:16" ht="14.25">
      <c r="A16" s="3" t="s">
        <v>6</v>
      </c>
      <c r="B16" s="12">
        <f>'[1]POBXGPO'!C718</f>
        <v>271237</v>
      </c>
      <c r="C16" s="12">
        <f>'[1]POBXGPO'!D718</f>
        <v>140152</v>
      </c>
      <c r="D16" s="12">
        <f>'[1]POBXGPO'!E718</f>
        <v>131085</v>
      </c>
      <c r="E16" s="13">
        <f>'[1]POBXGPO'!F718</f>
        <v>119</v>
      </c>
      <c r="F16" s="13">
        <f>'[1]POBXGPO'!G718</f>
        <v>67</v>
      </c>
      <c r="G16" s="13">
        <f>'[1]POBXGPO'!H718</f>
        <v>52</v>
      </c>
      <c r="H16" s="13">
        <f>'[1]POBXGPO'!I718</f>
        <v>0</v>
      </c>
      <c r="I16" s="13">
        <f>'[1]POBXGPO'!J718</f>
        <v>0</v>
      </c>
      <c r="J16" s="13">
        <f>'[1]POBXGPO'!K718</f>
        <v>0</v>
      </c>
      <c r="K16" s="12">
        <f>'[1]POBXGPO'!L718</f>
        <v>271118</v>
      </c>
      <c r="L16" s="12">
        <f>'[1]POBXGPO'!M718</f>
        <v>140085</v>
      </c>
      <c r="M16" s="12">
        <f>'[1]POBXGPO'!N718</f>
        <v>131033</v>
      </c>
      <c r="N16" s="13">
        <f>'[1]POBXGPO'!O718</f>
        <v>0</v>
      </c>
      <c r="O16" s="13">
        <f>'[1]POBXGPO'!P718</f>
        <v>0</v>
      </c>
      <c r="P16" s="13">
        <f>'[1]POBXGPO'!Q718</f>
        <v>0</v>
      </c>
    </row>
    <row r="17" spans="1:16" ht="14.25">
      <c r="A17" s="3" t="s">
        <v>7</v>
      </c>
      <c r="B17" s="12">
        <f>'[1]POBXGPO'!C719</f>
        <v>397220</v>
      </c>
      <c r="C17" s="12">
        <f>'[1]POBXGPO'!D719</f>
        <v>203567</v>
      </c>
      <c r="D17" s="12">
        <f>'[1]POBXGPO'!E719</f>
        <v>193653</v>
      </c>
      <c r="E17" s="13">
        <f>'[1]POBXGPO'!F719</f>
        <v>236</v>
      </c>
      <c r="F17" s="13">
        <f>'[1]POBXGPO'!G719</f>
        <v>133</v>
      </c>
      <c r="G17" s="13">
        <f>'[1]POBXGPO'!H719</f>
        <v>103</v>
      </c>
      <c r="H17" s="13">
        <f>'[1]POBXGPO'!I719</f>
        <v>0</v>
      </c>
      <c r="I17" s="13">
        <f>'[1]POBXGPO'!J719</f>
        <v>0</v>
      </c>
      <c r="J17" s="13">
        <f>'[1]POBXGPO'!K719</f>
        <v>0</v>
      </c>
      <c r="K17" s="12">
        <f>'[1]POBXGPO'!L719</f>
        <v>396984</v>
      </c>
      <c r="L17" s="12">
        <f>'[1]POBXGPO'!M719</f>
        <v>203434</v>
      </c>
      <c r="M17" s="12">
        <f>'[1]POBXGPO'!N719</f>
        <v>193550</v>
      </c>
      <c r="N17" s="13">
        <f>'[1]POBXGPO'!O719</f>
        <v>0</v>
      </c>
      <c r="O17" s="13">
        <f>'[1]POBXGPO'!P719</f>
        <v>0</v>
      </c>
      <c r="P17" s="13">
        <f>'[1]POBXGPO'!Q719</f>
        <v>0</v>
      </c>
    </row>
    <row r="18" spans="1:16" ht="14.25">
      <c r="A18" s="3" t="s">
        <v>8</v>
      </c>
      <c r="B18" s="12">
        <f>'[1]POBXGPO'!C720</f>
        <v>157326</v>
      </c>
      <c r="C18" s="12">
        <f>'[1]POBXGPO'!D720</f>
        <v>80333</v>
      </c>
      <c r="D18" s="12">
        <f>'[1]POBXGPO'!E720</f>
        <v>76993</v>
      </c>
      <c r="E18" s="13">
        <f>'[1]POBXGPO'!F720</f>
        <v>201</v>
      </c>
      <c r="F18" s="13">
        <f>'[1]POBXGPO'!G720</f>
        <v>112</v>
      </c>
      <c r="G18" s="13">
        <f>'[1]POBXGPO'!H720</f>
        <v>89</v>
      </c>
      <c r="H18" s="13">
        <f>'[1]POBXGPO'!I720</f>
        <v>0</v>
      </c>
      <c r="I18" s="13">
        <f>'[1]POBXGPO'!J720</f>
        <v>0</v>
      </c>
      <c r="J18" s="13">
        <f>'[1]POBXGPO'!K720</f>
        <v>0</v>
      </c>
      <c r="K18" s="12">
        <f>'[1]POBXGPO'!L720</f>
        <v>157125</v>
      </c>
      <c r="L18" s="12">
        <f>'[1]POBXGPO'!M720</f>
        <v>80221</v>
      </c>
      <c r="M18" s="12">
        <f>'[1]POBXGPO'!N720</f>
        <v>76904</v>
      </c>
      <c r="N18" s="13">
        <f>'[1]POBXGPO'!O720</f>
        <v>0</v>
      </c>
      <c r="O18" s="13">
        <f>'[1]POBXGPO'!P720</f>
        <v>0</v>
      </c>
      <c r="P18" s="13">
        <f>'[1]POBXGPO'!Q720</f>
        <v>0</v>
      </c>
    </row>
    <row r="19" spans="1:16" ht="14.25">
      <c r="A19" s="3" t="s">
        <v>9</v>
      </c>
      <c r="B19" s="12">
        <f>'[1]POBXGPO'!C721</f>
        <v>172316</v>
      </c>
      <c r="C19" s="12">
        <f>'[1]POBXGPO'!D721</f>
        <v>87835</v>
      </c>
      <c r="D19" s="12">
        <f>'[1]POBXGPO'!E721</f>
        <v>84481</v>
      </c>
      <c r="E19" s="13">
        <f>'[1]POBXGPO'!F721</f>
        <v>228</v>
      </c>
      <c r="F19" s="13">
        <f>'[1]POBXGPO'!G721</f>
        <v>130</v>
      </c>
      <c r="G19" s="13">
        <f>'[1]POBXGPO'!H721</f>
        <v>98</v>
      </c>
      <c r="H19" s="13">
        <f>'[1]POBXGPO'!I721</f>
        <v>0</v>
      </c>
      <c r="I19" s="13">
        <f>'[1]POBXGPO'!J721</f>
        <v>0</v>
      </c>
      <c r="J19" s="13">
        <f>'[1]POBXGPO'!K721</f>
        <v>0</v>
      </c>
      <c r="K19" s="12">
        <f>'[1]POBXGPO'!L721</f>
        <v>172088</v>
      </c>
      <c r="L19" s="12">
        <f>'[1]POBXGPO'!M721</f>
        <v>87705</v>
      </c>
      <c r="M19" s="12">
        <f>'[1]POBXGPO'!N721</f>
        <v>84383</v>
      </c>
      <c r="N19" s="13">
        <f>'[1]POBXGPO'!O721</f>
        <v>0</v>
      </c>
      <c r="O19" s="13">
        <f>'[1]POBXGPO'!P721</f>
        <v>0</v>
      </c>
      <c r="P19" s="13">
        <f>'[1]POBXGPO'!Q721</f>
        <v>0</v>
      </c>
    </row>
    <row r="20" spans="1:16" ht="14.25">
      <c r="A20" s="3" t="s">
        <v>10</v>
      </c>
      <c r="B20" s="12">
        <f>'[1]POBXGPO'!C722</f>
        <v>507440</v>
      </c>
      <c r="C20" s="12">
        <f>'[1]POBXGPO'!D722</f>
        <v>257388</v>
      </c>
      <c r="D20" s="12">
        <f>'[1]POBXGPO'!E722</f>
        <v>250052</v>
      </c>
      <c r="E20" s="12">
        <f>'[1]POBXGPO'!F722</f>
        <v>1236</v>
      </c>
      <c r="F20" s="13">
        <f>'[1]POBXGPO'!G722</f>
        <v>700</v>
      </c>
      <c r="G20" s="13">
        <f>'[1]POBXGPO'!H722</f>
        <v>536</v>
      </c>
      <c r="H20" s="13">
        <f>'[1]POBXGPO'!I722</f>
        <v>0</v>
      </c>
      <c r="I20" s="13">
        <f>'[1]POBXGPO'!J722</f>
        <v>0</v>
      </c>
      <c r="J20" s="13">
        <f>'[1]POBXGPO'!K722</f>
        <v>0</v>
      </c>
      <c r="K20" s="12">
        <f>'[1]POBXGPO'!L722</f>
        <v>506204</v>
      </c>
      <c r="L20" s="12">
        <f>'[1]POBXGPO'!M722</f>
        <v>256688</v>
      </c>
      <c r="M20" s="12">
        <f>'[1]POBXGPO'!N722</f>
        <v>249516</v>
      </c>
      <c r="N20" s="13">
        <f>'[1]POBXGPO'!O722</f>
        <v>0</v>
      </c>
      <c r="O20" s="13">
        <f>'[1]POBXGPO'!P722</f>
        <v>0</v>
      </c>
      <c r="P20" s="13">
        <f>'[1]POBXGPO'!Q722</f>
        <v>0</v>
      </c>
    </row>
    <row r="21" spans="1:16" ht="14.25">
      <c r="A21" s="3" t="s">
        <v>11</v>
      </c>
      <c r="B21" s="12">
        <f>'[1]POBXGPO'!C723</f>
        <v>858365</v>
      </c>
      <c r="C21" s="12">
        <f>'[1]POBXGPO'!D723</f>
        <v>438902</v>
      </c>
      <c r="D21" s="12">
        <f>'[1]POBXGPO'!E723</f>
        <v>419463</v>
      </c>
      <c r="E21" s="12">
        <f>'[1]POBXGPO'!F723</f>
        <v>4288</v>
      </c>
      <c r="F21" s="12">
        <f>'[1]POBXGPO'!G723</f>
        <v>2427</v>
      </c>
      <c r="G21" s="12">
        <f>'[1]POBXGPO'!H723</f>
        <v>1861</v>
      </c>
      <c r="H21" s="13">
        <f>'[1]POBXGPO'!I723</f>
        <v>0</v>
      </c>
      <c r="I21" s="13">
        <f>'[1]POBXGPO'!J723</f>
        <v>0</v>
      </c>
      <c r="J21" s="13">
        <f>'[1]POBXGPO'!K723</f>
        <v>0</v>
      </c>
      <c r="K21" s="12">
        <f>'[1]POBXGPO'!L723</f>
        <v>854077</v>
      </c>
      <c r="L21" s="12">
        <f>'[1]POBXGPO'!M723</f>
        <v>436475</v>
      </c>
      <c r="M21" s="12">
        <f>'[1]POBXGPO'!N723</f>
        <v>417602</v>
      </c>
      <c r="N21" s="13">
        <f>'[1]POBXGPO'!O723</f>
        <v>0</v>
      </c>
      <c r="O21" s="13">
        <f>'[1]POBXGPO'!P723</f>
        <v>0</v>
      </c>
      <c r="P21" s="13">
        <f>'[1]POBXGPO'!Q723</f>
        <v>0</v>
      </c>
    </row>
    <row r="22" spans="1:16" ht="14.25">
      <c r="A22" s="3" t="s">
        <v>12</v>
      </c>
      <c r="B22" s="12">
        <f>'[1]POBXGPO'!C724</f>
        <v>602358</v>
      </c>
      <c r="C22" s="12">
        <f>'[1]POBXGPO'!D724</f>
        <v>302691</v>
      </c>
      <c r="D22" s="12">
        <f>'[1]POBXGPO'!E724</f>
        <v>299667</v>
      </c>
      <c r="E22" s="12">
        <f>'[1]POBXGPO'!F724</f>
        <v>5400</v>
      </c>
      <c r="F22" s="12">
        <f>'[1]POBXGPO'!G724</f>
        <v>2989</v>
      </c>
      <c r="G22" s="12">
        <f>'[1]POBXGPO'!H724</f>
        <v>2411</v>
      </c>
      <c r="H22" s="12">
        <f>'[1]POBXGPO'!I724</f>
        <v>3540</v>
      </c>
      <c r="I22" s="13">
        <f>'[1]POBXGPO'!J724</f>
        <v>0</v>
      </c>
      <c r="J22" s="12">
        <f>'[1]POBXGPO'!K724</f>
        <v>3540</v>
      </c>
      <c r="K22" s="12">
        <f>'[1]POBXGPO'!L724</f>
        <v>593418</v>
      </c>
      <c r="L22" s="12">
        <f>'[1]POBXGPO'!M724</f>
        <v>299702</v>
      </c>
      <c r="M22" s="12">
        <f>'[1]POBXGPO'!N724</f>
        <v>293716</v>
      </c>
      <c r="N22" s="13">
        <f>'[1]POBXGPO'!O724</f>
        <v>0</v>
      </c>
      <c r="O22" s="13">
        <f>'[1]POBXGPO'!P724</f>
        <v>0</v>
      </c>
      <c r="P22" s="13">
        <f>'[1]POBXGPO'!Q724</f>
        <v>0</v>
      </c>
    </row>
    <row r="23" spans="1:16" ht="14.25">
      <c r="A23" s="3" t="s">
        <v>13</v>
      </c>
      <c r="B23" s="12">
        <f>'[1]POBXGPO'!C725</f>
        <v>396052</v>
      </c>
      <c r="C23" s="12">
        <f>'[1]POBXGPO'!D725</f>
        <v>161137</v>
      </c>
      <c r="D23" s="12">
        <f>'[1]POBXGPO'!E725</f>
        <v>234915</v>
      </c>
      <c r="E23" s="12">
        <f>'[1]POBXGPO'!F725</f>
        <v>64780</v>
      </c>
      <c r="F23" s="12">
        <f>'[1]POBXGPO'!G725</f>
        <v>30735</v>
      </c>
      <c r="G23" s="12">
        <f>'[1]POBXGPO'!H725</f>
        <v>34045</v>
      </c>
      <c r="H23" s="12">
        <f>'[1]POBXGPO'!I725</f>
        <v>38897</v>
      </c>
      <c r="I23" s="13">
        <f>'[1]POBXGPO'!J725</f>
        <v>0</v>
      </c>
      <c r="J23" s="12">
        <f>'[1]POBXGPO'!K725</f>
        <v>38897</v>
      </c>
      <c r="K23" s="12">
        <f>'[1]POBXGPO'!L725</f>
        <v>292375</v>
      </c>
      <c r="L23" s="12">
        <f>'[1]POBXGPO'!M725</f>
        <v>130402</v>
      </c>
      <c r="M23" s="12">
        <f>'[1]POBXGPO'!N725</f>
        <v>161973</v>
      </c>
      <c r="N23" s="13">
        <f>'[1]POBXGPO'!O725</f>
        <v>0</v>
      </c>
      <c r="O23" s="13">
        <f>'[1]POBXGPO'!P725</f>
        <v>0</v>
      </c>
      <c r="P23" s="13">
        <f>'[1]POBXGPO'!Q725</f>
        <v>0</v>
      </c>
    </row>
    <row r="24" spans="1:16" ht="14.25">
      <c r="A24" s="3" t="s">
        <v>14</v>
      </c>
      <c r="B24" s="12">
        <f>'[1]POBXGPO'!C726</f>
        <v>492740</v>
      </c>
      <c r="C24" s="12">
        <f>'[1]POBXGPO'!D726</f>
        <v>174593</v>
      </c>
      <c r="D24" s="12">
        <f>'[1]POBXGPO'!E726</f>
        <v>318147</v>
      </c>
      <c r="E24" s="12">
        <f>'[1]POBXGPO'!F726</f>
        <v>215379</v>
      </c>
      <c r="F24" s="12">
        <f>'[1]POBXGPO'!G726</f>
        <v>98457</v>
      </c>
      <c r="G24" s="12">
        <f>'[1]POBXGPO'!H726</f>
        <v>116922</v>
      </c>
      <c r="H24" s="12">
        <f>'[1]POBXGPO'!I726</f>
        <v>95144</v>
      </c>
      <c r="I24" s="13">
        <f>'[1]POBXGPO'!J726</f>
        <v>7</v>
      </c>
      <c r="J24" s="12">
        <f>'[1]POBXGPO'!K726</f>
        <v>95137</v>
      </c>
      <c r="K24" s="12">
        <f>'[1]POBXGPO'!L726</f>
        <v>182217</v>
      </c>
      <c r="L24" s="12">
        <f>'[1]POBXGPO'!M726</f>
        <v>76129</v>
      </c>
      <c r="M24" s="12">
        <f>'[1]POBXGPO'!N726</f>
        <v>106088</v>
      </c>
      <c r="N24" s="13">
        <f>'[1]POBXGPO'!O726</f>
        <v>0</v>
      </c>
      <c r="O24" s="13">
        <f>'[1]POBXGPO'!P726</f>
        <v>0</v>
      </c>
      <c r="P24" s="13">
        <f>'[1]POBXGPO'!Q726</f>
        <v>0</v>
      </c>
    </row>
    <row r="25" spans="1:16" ht="14.25">
      <c r="A25" s="3" t="s">
        <v>15</v>
      </c>
      <c r="B25" s="12">
        <f>'[1]POBXGPO'!C727</f>
        <v>446516</v>
      </c>
      <c r="C25" s="12">
        <f>'[1]POBXGPO'!D727</f>
        <v>142376</v>
      </c>
      <c r="D25" s="12">
        <f>'[1]POBXGPO'!E727</f>
        <v>304140</v>
      </c>
      <c r="E25" s="12">
        <f>'[1]POBXGPO'!F727</f>
        <v>308453</v>
      </c>
      <c r="F25" s="12">
        <f>'[1]POBXGPO'!G727</f>
        <v>140024</v>
      </c>
      <c r="G25" s="12">
        <f>'[1]POBXGPO'!H727</f>
        <v>168429</v>
      </c>
      <c r="H25" s="12">
        <f>'[1]POBXGPO'!I727</f>
        <v>133448</v>
      </c>
      <c r="I25" s="13">
        <f>'[1]POBXGPO'!J727</f>
        <v>37</v>
      </c>
      <c r="J25" s="12">
        <f>'[1]POBXGPO'!K727</f>
        <v>133411</v>
      </c>
      <c r="K25" s="12">
        <f>'[1]POBXGPO'!L727</f>
        <v>4615</v>
      </c>
      <c r="L25" s="12">
        <f>'[1]POBXGPO'!M727</f>
        <v>2315</v>
      </c>
      <c r="M25" s="12">
        <f>'[1]POBXGPO'!N727</f>
        <v>2300</v>
      </c>
      <c r="N25" s="13">
        <f>'[1]POBXGPO'!O727</f>
        <v>0</v>
      </c>
      <c r="O25" s="13">
        <f>'[1]POBXGPO'!P727</f>
        <v>0</v>
      </c>
      <c r="P25" s="13">
        <f>'[1]POBXGPO'!Q727</f>
        <v>0</v>
      </c>
    </row>
    <row r="26" spans="1:16" ht="14.25">
      <c r="A26" s="3" t="s">
        <v>16</v>
      </c>
      <c r="B26" s="12">
        <f>'[1]POBXGPO'!C728</f>
        <v>515978</v>
      </c>
      <c r="C26" s="12">
        <f>'[1]POBXGPO'!D728</f>
        <v>173386</v>
      </c>
      <c r="D26" s="12">
        <f>'[1]POBXGPO'!E728</f>
        <v>342592</v>
      </c>
      <c r="E26" s="12">
        <f>'[1]POBXGPO'!F728</f>
        <v>365253</v>
      </c>
      <c r="F26" s="12">
        <f>'[1]POBXGPO'!G728</f>
        <v>171853</v>
      </c>
      <c r="G26" s="12">
        <f>'[1]POBXGPO'!H728</f>
        <v>193400</v>
      </c>
      <c r="H26" s="12">
        <f>'[1]POBXGPO'!I728</f>
        <v>147812</v>
      </c>
      <c r="I26" s="13">
        <f>'[1]POBXGPO'!J728</f>
        <v>142</v>
      </c>
      <c r="J26" s="12">
        <f>'[1]POBXGPO'!K728</f>
        <v>147670</v>
      </c>
      <c r="K26" s="12">
        <f>'[1]POBXGPO'!L728</f>
        <v>2540</v>
      </c>
      <c r="L26" s="12">
        <f>'[1]POBXGPO'!M728</f>
        <v>1286</v>
      </c>
      <c r="M26" s="12">
        <f>'[1]POBXGPO'!N728</f>
        <v>1254</v>
      </c>
      <c r="N26" s="13">
        <f>'[1]POBXGPO'!O728</f>
        <v>373</v>
      </c>
      <c r="O26" s="13">
        <f>'[1]POBXGPO'!P728</f>
        <v>105</v>
      </c>
      <c r="P26" s="13">
        <f>'[1]POBXGPO'!Q728</f>
        <v>268</v>
      </c>
    </row>
    <row r="27" spans="1:16" ht="14.25">
      <c r="A27" s="3" t="s">
        <v>17</v>
      </c>
      <c r="B27" s="12">
        <f>'[1]POBXGPO'!C729</f>
        <v>426547</v>
      </c>
      <c r="C27" s="12">
        <f>'[1]POBXGPO'!D729</f>
        <v>160419</v>
      </c>
      <c r="D27" s="12">
        <f>'[1]POBXGPO'!E729</f>
        <v>266128</v>
      </c>
      <c r="E27" s="12">
        <f>'[1]POBXGPO'!F729</f>
        <v>306483</v>
      </c>
      <c r="F27" s="12">
        <f>'[1]POBXGPO'!G729</f>
        <v>158935</v>
      </c>
      <c r="G27" s="12">
        <f>'[1]POBXGPO'!H729</f>
        <v>147548</v>
      </c>
      <c r="H27" s="12">
        <f>'[1]POBXGPO'!I729</f>
        <v>114342</v>
      </c>
      <c r="I27" s="13">
        <f>'[1]POBXGPO'!J729</f>
        <v>108</v>
      </c>
      <c r="J27" s="12">
        <f>'[1]POBXGPO'!K729</f>
        <v>114234</v>
      </c>
      <c r="K27" s="13">
        <f>'[1]POBXGPO'!L729</f>
        <v>934</v>
      </c>
      <c r="L27" s="13">
        <f>'[1]POBXGPO'!M729</f>
        <v>456</v>
      </c>
      <c r="M27" s="13">
        <f>'[1]POBXGPO'!N729</f>
        <v>478</v>
      </c>
      <c r="N27" s="12">
        <f>'[1]POBXGPO'!O729</f>
        <v>4788</v>
      </c>
      <c r="O27" s="13">
        <f>'[1]POBXGPO'!P729</f>
        <v>920</v>
      </c>
      <c r="P27" s="12">
        <f>'[1]POBXGPO'!Q729</f>
        <v>3868</v>
      </c>
    </row>
    <row r="28" spans="1:16" ht="14.25">
      <c r="A28" s="3" t="s">
        <v>18</v>
      </c>
      <c r="B28" s="12">
        <f>'[1]POBXGPO'!C730</f>
        <v>322427</v>
      </c>
      <c r="C28" s="12">
        <f>'[1]POBXGPO'!D730</f>
        <v>134759</v>
      </c>
      <c r="D28" s="12">
        <f>'[1]POBXGPO'!E730</f>
        <v>187668</v>
      </c>
      <c r="E28" s="12">
        <f>'[1]POBXGPO'!F730</f>
        <v>229193</v>
      </c>
      <c r="F28" s="12">
        <f>'[1]POBXGPO'!G730</f>
        <v>129034</v>
      </c>
      <c r="G28" s="12">
        <f>'[1]POBXGPO'!H730</f>
        <v>100159</v>
      </c>
      <c r="H28" s="12">
        <f>'[1]POBXGPO'!I730</f>
        <v>72779</v>
      </c>
      <c r="I28" s="13">
        <f>'[1]POBXGPO'!J730</f>
        <v>103</v>
      </c>
      <c r="J28" s="12">
        <f>'[1]POBXGPO'!K730</f>
        <v>72676</v>
      </c>
      <c r="K28" s="13">
        <f>'[1]POBXGPO'!L730</f>
        <v>361</v>
      </c>
      <c r="L28" s="13">
        <f>'[1]POBXGPO'!M730</f>
        <v>170</v>
      </c>
      <c r="M28" s="13">
        <f>'[1]POBXGPO'!N730</f>
        <v>191</v>
      </c>
      <c r="N28" s="12">
        <f>'[1]POBXGPO'!O730</f>
        <v>20094</v>
      </c>
      <c r="O28" s="12">
        <f>'[1]POBXGPO'!P730</f>
        <v>5452</v>
      </c>
      <c r="P28" s="12">
        <f>'[1]POBXGPO'!Q730</f>
        <v>14642</v>
      </c>
    </row>
    <row r="29" spans="1:16" ht="14.25">
      <c r="A29" s="3" t="s">
        <v>19</v>
      </c>
      <c r="B29" s="12">
        <f>'[1]POBXGPO'!C731</f>
        <v>269359</v>
      </c>
      <c r="C29" s="12">
        <f>'[1]POBXGPO'!D731</f>
        <v>117989</v>
      </c>
      <c r="D29" s="12">
        <f>'[1]POBXGPO'!E731</f>
        <v>151370</v>
      </c>
      <c r="E29" s="12">
        <f>'[1]POBXGPO'!F731</f>
        <v>163786</v>
      </c>
      <c r="F29" s="12">
        <f>'[1]POBXGPO'!G731</f>
        <v>100522</v>
      </c>
      <c r="G29" s="12">
        <f>'[1]POBXGPO'!H731</f>
        <v>63264</v>
      </c>
      <c r="H29" s="12">
        <f>'[1]POBXGPO'!I731</f>
        <v>53538</v>
      </c>
      <c r="I29" s="13">
        <f>'[1]POBXGPO'!J731</f>
        <v>116</v>
      </c>
      <c r="J29" s="12">
        <f>'[1]POBXGPO'!K731</f>
        <v>53422</v>
      </c>
      <c r="K29" s="13">
        <f>'[1]POBXGPO'!L731</f>
        <v>102</v>
      </c>
      <c r="L29" s="13">
        <f>'[1]POBXGPO'!M731</f>
        <v>59</v>
      </c>
      <c r="M29" s="13">
        <f>'[1]POBXGPO'!N731</f>
        <v>43</v>
      </c>
      <c r="N29" s="12">
        <f>'[1]POBXGPO'!O731</f>
        <v>51933</v>
      </c>
      <c r="O29" s="12">
        <f>'[1]POBXGPO'!P731</f>
        <v>17292</v>
      </c>
      <c r="P29" s="12">
        <f>'[1]POBXGPO'!Q731</f>
        <v>34641</v>
      </c>
    </row>
    <row r="30" spans="1:16" ht="14.25">
      <c r="A30" s="3" t="s">
        <v>20</v>
      </c>
      <c r="B30" s="12">
        <f>'[1]POBXGPO'!C732</f>
        <v>243640</v>
      </c>
      <c r="C30" s="12">
        <f>'[1]POBXGPO'!D732</f>
        <v>108029</v>
      </c>
      <c r="D30" s="12">
        <f>'[1]POBXGPO'!E732</f>
        <v>135611</v>
      </c>
      <c r="E30" s="12">
        <f>'[1]POBXGPO'!F732</f>
        <v>111802</v>
      </c>
      <c r="F30" s="12">
        <f>'[1]POBXGPO'!G732</f>
        <v>72699</v>
      </c>
      <c r="G30" s="12">
        <f>'[1]POBXGPO'!H732</f>
        <v>39103</v>
      </c>
      <c r="H30" s="12">
        <f>'[1]POBXGPO'!I732</f>
        <v>40541</v>
      </c>
      <c r="I30" s="12">
        <f>'[1]POBXGPO'!J732</f>
        <v>1006</v>
      </c>
      <c r="J30" s="12">
        <f>'[1]POBXGPO'!K732</f>
        <v>39535</v>
      </c>
      <c r="K30" s="13">
        <f>'[1]POBXGPO'!L732</f>
        <v>69</v>
      </c>
      <c r="L30" s="13">
        <f>'[1]POBXGPO'!M732</f>
        <v>47</v>
      </c>
      <c r="M30" s="13">
        <f>'[1]POBXGPO'!N732</f>
        <v>22</v>
      </c>
      <c r="N30" s="12">
        <f>'[1]POBXGPO'!O732</f>
        <v>91228</v>
      </c>
      <c r="O30" s="12">
        <f>'[1]POBXGPO'!P732</f>
        <v>34277</v>
      </c>
      <c r="P30" s="12">
        <f>'[1]POBXGPO'!Q732</f>
        <v>56951</v>
      </c>
    </row>
    <row r="31" spans="1:16" ht="14.25">
      <c r="A31" s="3" t="s">
        <v>21</v>
      </c>
      <c r="B31" s="12">
        <f>'[1]POBXGPO'!C733</f>
        <v>233200</v>
      </c>
      <c r="C31" s="12">
        <f>'[1]POBXGPO'!D733</f>
        <v>103220</v>
      </c>
      <c r="D31" s="12">
        <f>'[1]POBXGPO'!E733</f>
        <v>129980</v>
      </c>
      <c r="E31" s="12">
        <f>'[1]POBXGPO'!F733</f>
        <v>75199</v>
      </c>
      <c r="F31" s="12">
        <f>'[1]POBXGPO'!G733</f>
        <v>50077</v>
      </c>
      <c r="G31" s="12">
        <f>'[1]POBXGPO'!H733</f>
        <v>25122</v>
      </c>
      <c r="H31" s="12">
        <f>'[1]POBXGPO'!I733</f>
        <v>32261</v>
      </c>
      <c r="I31" s="12">
        <f>'[1]POBXGPO'!J733</f>
        <v>1006</v>
      </c>
      <c r="J31" s="12">
        <f>'[1]POBXGPO'!K733</f>
        <v>31255</v>
      </c>
      <c r="K31" s="13">
        <f>'[1]POBXGPO'!L733</f>
        <v>24</v>
      </c>
      <c r="L31" s="13">
        <f>'[1]POBXGPO'!M733</f>
        <v>2</v>
      </c>
      <c r="M31" s="13">
        <f>'[1]POBXGPO'!N733</f>
        <v>22</v>
      </c>
      <c r="N31" s="12">
        <f>'[1]POBXGPO'!O733</f>
        <v>125716</v>
      </c>
      <c r="O31" s="12">
        <f>'[1]POBXGPO'!P733</f>
        <v>52135</v>
      </c>
      <c r="P31" s="12">
        <f>'[1]POBXGPO'!Q733</f>
        <v>73581</v>
      </c>
    </row>
    <row r="32" spans="1:16" ht="14.25">
      <c r="A32" s="3" t="s">
        <v>22</v>
      </c>
      <c r="B32" s="12">
        <f>'[1]POBXGPO'!C734</f>
        <v>233194</v>
      </c>
      <c r="C32" s="12">
        <f>'[1]POBXGPO'!D734</f>
        <v>108855</v>
      </c>
      <c r="D32" s="12">
        <f>'[1]POBXGPO'!E734</f>
        <v>124339</v>
      </c>
      <c r="E32" s="12">
        <f>'[1]POBXGPO'!F734</f>
        <v>72058</v>
      </c>
      <c r="F32" s="12">
        <f>'[1]POBXGPO'!G734</f>
        <v>47732</v>
      </c>
      <c r="G32" s="12">
        <f>'[1]POBXGPO'!H734</f>
        <v>24326</v>
      </c>
      <c r="H32" s="12">
        <f>'[1]POBXGPO'!I734</f>
        <v>24874</v>
      </c>
      <c r="I32" s="13">
        <f>'[1]POBXGPO'!J734</f>
        <v>685</v>
      </c>
      <c r="J32" s="12">
        <f>'[1]POBXGPO'!K734</f>
        <v>24189</v>
      </c>
      <c r="K32" s="13">
        <f>'[1]POBXGPO'!L734</f>
        <v>11</v>
      </c>
      <c r="L32" s="13">
        <f>'[1]POBXGPO'!M734</f>
        <v>0</v>
      </c>
      <c r="M32" s="13">
        <f>'[1]POBXGPO'!N734</f>
        <v>11</v>
      </c>
      <c r="N32" s="12">
        <f>'[1]POBXGPO'!O734</f>
        <v>136251</v>
      </c>
      <c r="O32" s="12">
        <f>'[1]POBXGPO'!P734</f>
        <v>60438</v>
      </c>
      <c r="P32" s="12">
        <f>'[1]POBXGPO'!Q734</f>
        <v>75813</v>
      </c>
    </row>
    <row r="33" spans="1:16" ht="14.25">
      <c r="A33" s="3" t="s">
        <v>23</v>
      </c>
      <c r="B33" s="12">
        <f>'[1]POBXGPO'!C735</f>
        <v>173820</v>
      </c>
      <c r="C33" s="12">
        <f>'[1]POBXGPO'!D735</f>
        <v>79080</v>
      </c>
      <c r="D33" s="12">
        <f>'[1]POBXGPO'!E735</f>
        <v>94740</v>
      </c>
      <c r="E33" s="12">
        <f>'[1]POBXGPO'!F735</f>
        <v>34986</v>
      </c>
      <c r="F33" s="12">
        <f>'[1]POBXGPO'!G735</f>
        <v>23327</v>
      </c>
      <c r="G33" s="12">
        <f>'[1]POBXGPO'!H735</f>
        <v>11659</v>
      </c>
      <c r="H33" s="12">
        <f>'[1]POBXGPO'!I735</f>
        <v>17597</v>
      </c>
      <c r="I33" s="13">
        <f>'[1]POBXGPO'!J735</f>
        <v>392</v>
      </c>
      <c r="J33" s="12">
        <f>'[1]POBXGPO'!K735</f>
        <v>17205</v>
      </c>
      <c r="K33" s="13">
        <f>'[1]POBXGPO'!L735</f>
        <v>3</v>
      </c>
      <c r="L33" s="13">
        <f>'[1]POBXGPO'!M735</f>
        <v>0</v>
      </c>
      <c r="M33" s="13">
        <f>'[1]POBXGPO'!N735</f>
        <v>3</v>
      </c>
      <c r="N33" s="12">
        <f>'[1]POBXGPO'!O735</f>
        <v>121234</v>
      </c>
      <c r="O33" s="12">
        <f>'[1]POBXGPO'!P735</f>
        <v>55361</v>
      </c>
      <c r="P33" s="12">
        <f>'[1]POBXGPO'!Q735</f>
        <v>65873</v>
      </c>
    </row>
    <row r="34" spans="1:16" ht="14.25">
      <c r="A34" s="3" t="s">
        <v>24</v>
      </c>
      <c r="B34" s="12">
        <f>'[1]POBXGPO'!C736</f>
        <v>300979</v>
      </c>
      <c r="C34" s="12">
        <f>'[1]POBXGPO'!D736</f>
        <v>146688</v>
      </c>
      <c r="D34" s="12">
        <f>'[1]POBXGPO'!E736</f>
        <v>154291</v>
      </c>
      <c r="E34" s="12">
        <f>'[1]POBXGPO'!F736</f>
        <v>43168</v>
      </c>
      <c r="F34" s="12">
        <f>'[1]POBXGPO'!G736</f>
        <v>27620</v>
      </c>
      <c r="G34" s="12">
        <f>'[1]POBXGPO'!H736</f>
        <v>15548</v>
      </c>
      <c r="H34" s="12">
        <f>'[1]POBXGPO'!I736</f>
        <v>19913</v>
      </c>
      <c r="I34" s="13">
        <f>'[1]POBXGPO'!J736</f>
        <v>587</v>
      </c>
      <c r="J34" s="12">
        <f>'[1]POBXGPO'!K736</f>
        <v>19326</v>
      </c>
      <c r="K34" s="13">
        <f>'[1]POBXGPO'!L736</f>
        <v>0</v>
      </c>
      <c r="L34" s="13">
        <f>'[1]POBXGPO'!M736</f>
        <v>0</v>
      </c>
      <c r="M34" s="13">
        <f>'[1]POBXGPO'!N736</f>
        <v>0</v>
      </c>
      <c r="N34" s="12">
        <f>'[1]POBXGPO'!O736</f>
        <v>237898</v>
      </c>
      <c r="O34" s="12">
        <f>'[1]POBXGPO'!P736</f>
        <v>118481</v>
      </c>
      <c r="P34" s="12">
        <f>'[1]POBXGPO'!Q736</f>
        <v>119417</v>
      </c>
    </row>
    <row r="35" spans="1:16" ht="14.25">
      <c r="A35" s="2"/>
      <c r="B35" s="12"/>
      <c r="C35" s="12"/>
      <c r="D35" s="12"/>
      <c r="E35" s="12"/>
      <c r="F35" s="12"/>
      <c r="G35" s="12"/>
      <c r="H35" s="12"/>
      <c r="I35" s="11"/>
      <c r="J35" s="12"/>
      <c r="K35" s="11"/>
      <c r="L35" s="11"/>
      <c r="M35" s="11"/>
      <c r="N35" s="12"/>
      <c r="O35" s="12"/>
      <c r="P35" s="12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3" t="s">
        <v>30</v>
      </c>
      <c r="B37" t="s">
        <v>29</v>
      </c>
    </row>
    <row r="38" spans="1:2" ht="12.75">
      <c r="A38" s="2"/>
      <c r="B38" t="s">
        <v>31</v>
      </c>
    </row>
    <row r="39" spans="1:2" ht="12.75">
      <c r="A39" s="2"/>
      <c r="B39" t="s">
        <v>32</v>
      </c>
    </row>
    <row r="40" spans="1:2" ht="12.75">
      <c r="A40" s="2"/>
      <c r="B40" t="s">
        <v>33</v>
      </c>
    </row>
    <row r="41" ht="12.75">
      <c r="A41" s="2"/>
    </row>
  </sheetData>
  <mergeCells count="8">
    <mergeCell ref="A2:P2"/>
    <mergeCell ref="A4:P4"/>
    <mergeCell ref="A6:P6"/>
    <mergeCell ref="B10:D10"/>
    <mergeCell ref="E10:G10"/>
    <mergeCell ref="H10:J10"/>
    <mergeCell ref="K10:M10"/>
    <mergeCell ref="N10:P10"/>
  </mergeCells>
  <printOptions/>
  <pageMargins left="0.984251968503937" right="0" top="0" bottom="0.5905511811023623" header="0" footer="0"/>
  <pageSetup firstPageNumber="47" useFirstPageNumber="1" horizontalDpi="300" verticalDpi="300" orientation="landscape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2004-10-06T20:20:29Z</cp:lastPrinted>
  <dcterms:created xsi:type="dcterms:W3CDTF">2004-01-23T15:37:52Z</dcterms:created>
  <dcterms:modified xsi:type="dcterms:W3CDTF">2005-05-25T22:38:31Z</dcterms:modified>
  <cp:category/>
  <cp:version/>
  <cp:contentType/>
  <cp:contentStatus/>
</cp:coreProperties>
</file>