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'CUAD0104'!$A$1:$P$43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<sst xmlns="http://schemas.openxmlformats.org/spreadsheetml/2006/main" count="51" uniqueCount="37">
  <si>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</si>
  <si>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</si>
  <si>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</si>
  <si>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</si>
  <si>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</si>
  <si>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</si>
  <si>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</si>
  <si>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</si>
  <si>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</si>
  <si>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</si>
  <si>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</si>
  <si>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</si>
  <si>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</si>
  <si>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</si>
  <si>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</si>
  <si>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</si>
  <si>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</si>
  <si>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</si>
  <si>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</si>
  <si>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</si>
  <si>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</si>
  <si>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</si>
  <si>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</si>
  <si>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</si>
  <si>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</si>
  <si>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1. 4 RESUMEN GENERAL DE POBLACION AMPARADA POR GRUPOS DE EDAD, SEXO Y TIPO DE DERECHOHABIENTE</t>
  </si>
  <si>
    <t>DISTRITO FEDERAL Y AREA FORANEA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</si>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</sst>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696">
          <cell r="C696">
            <v>230143</v>
          </cell>
          <cell r="D696">
            <v>120291</v>
          </cell>
          <cell r="E696">
            <v>109852</v>
          </cell>
          <cell r="F696">
            <v>33</v>
          </cell>
          <cell r="G696">
            <v>24</v>
          </cell>
          <cell r="H696">
            <v>9</v>
          </cell>
          <cell r="I696">
            <v>0</v>
          </cell>
          <cell r="J696">
            <v>0</v>
          </cell>
          <cell r="K696">
            <v>0</v>
          </cell>
          <cell r="L696">
            <v>230110</v>
          </cell>
          <cell r="M696">
            <v>120267</v>
          </cell>
          <cell r="N696">
            <v>109843</v>
          </cell>
          <cell r="O696">
            <v>0</v>
          </cell>
          <cell r="P696">
            <v>0</v>
          </cell>
          <cell r="Q696">
            <v>0</v>
          </cell>
        </row>
        <row r="697">
          <cell r="C697">
            <v>393415</v>
          </cell>
          <cell r="D697">
            <v>203284</v>
          </cell>
          <cell r="E697">
            <v>190131</v>
          </cell>
          <cell r="F697">
            <v>194</v>
          </cell>
          <cell r="G697">
            <v>109</v>
          </cell>
          <cell r="H697">
            <v>85</v>
          </cell>
          <cell r="I697">
            <v>0</v>
          </cell>
          <cell r="J697">
            <v>0</v>
          </cell>
          <cell r="K697">
            <v>0</v>
          </cell>
          <cell r="L697">
            <v>393221</v>
          </cell>
          <cell r="M697">
            <v>203175</v>
          </cell>
          <cell r="N697">
            <v>190046</v>
          </cell>
          <cell r="O697">
            <v>0</v>
          </cell>
          <cell r="P697">
            <v>0</v>
          </cell>
          <cell r="Q697">
            <v>0</v>
          </cell>
        </row>
        <row r="698">
          <cell r="C698">
            <v>576168</v>
          </cell>
          <cell r="D698">
            <v>295263</v>
          </cell>
          <cell r="E698">
            <v>280905</v>
          </cell>
          <cell r="F698">
            <v>391</v>
          </cell>
          <cell r="G698">
            <v>220</v>
          </cell>
          <cell r="H698">
            <v>171</v>
          </cell>
          <cell r="I698">
            <v>0</v>
          </cell>
          <cell r="J698">
            <v>0</v>
          </cell>
          <cell r="K698">
            <v>0</v>
          </cell>
          <cell r="L698">
            <v>575777</v>
          </cell>
          <cell r="M698">
            <v>295043</v>
          </cell>
          <cell r="N698">
            <v>280734</v>
          </cell>
          <cell r="O698">
            <v>0</v>
          </cell>
          <cell r="P698">
            <v>0</v>
          </cell>
          <cell r="Q698">
            <v>0</v>
          </cell>
        </row>
        <row r="699">
          <cell r="C699">
            <v>228217</v>
          </cell>
          <cell r="D699">
            <v>116526</v>
          </cell>
          <cell r="E699">
            <v>111691</v>
          </cell>
          <cell r="F699">
            <v>328</v>
          </cell>
          <cell r="G699">
            <v>184</v>
          </cell>
          <cell r="H699">
            <v>144</v>
          </cell>
          <cell r="I699">
            <v>0</v>
          </cell>
          <cell r="J699">
            <v>0</v>
          </cell>
          <cell r="K699">
            <v>0</v>
          </cell>
          <cell r="L699">
            <v>227889</v>
          </cell>
          <cell r="M699">
            <v>116342</v>
          </cell>
          <cell r="N699">
            <v>111547</v>
          </cell>
          <cell r="O699">
            <v>0</v>
          </cell>
          <cell r="P699">
            <v>0</v>
          </cell>
          <cell r="Q699">
            <v>0</v>
          </cell>
        </row>
        <row r="700">
          <cell r="C700">
            <v>249970</v>
          </cell>
          <cell r="D700">
            <v>127414</v>
          </cell>
          <cell r="E700">
            <v>122556</v>
          </cell>
          <cell r="F700">
            <v>379</v>
          </cell>
          <cell r="G700">
            <v>215</v>
          </cell>
          <cell r="H700">
            <v>164</v>
          </cell>
          <cell r="I700">
            <v>0</v>
          </cell>
          <cell r="J700">
            <v>0</v>
          </cell>
          <cell r="K700">
            <v>0</v>
          </cell>
          <cell r="L700">
            <v>249591</v>
          </cell>
          <cell r="M700">
            <v>127199</v>
          </cell>
          <cell r="N700">
            <v>122392</v>
          </cell>
          <cell r="O700">
            <v>0</v>
          </cell>
          <cell r="P700">
            <v>0</v>
          </cell>
          <cell r="Q700">
            <v>0</v>
          </cell>
        </row>
        <row r="701">
          <cell r="C701">
            <v>736178</v>
          </cell>
          <cell r="D701">
            <v>373409</v>
          </cell>
          <cell r="E701">
            <v>362769</v>
          </cell>
          <cell r="F701">
            <v>1998</v>
          </cell>
          <cell r="G701">
            <v>1132</v>
          </cell>
          <cell r="H701">
            <v>866</v>
          </cell>
          <cell r="I701">
            <v>0</v>
          </cell>
          <cell r="J701">
            <v>0</v>
          </cell>
          <cell r="K701">
            <v>0</v>
          </cell>
          <cell r="L701">
            <v>734180</v>
          </cell>
          <cell r="M701">
            <v>372277</v>
          </cell>
          <cell r="N701">
            <v>361903</v>
          </cell>
          <cell r="O701">
            <v>0</v>
          </cell>
          <cell r="P701">
            <v>0</v>
          </cell>
          <cell r="Q701">
            <v>0</v>
          </cell>
        </row>
        <row r="702">
          <cell r="C702">
            <v>1245616</v>
          </cell>
          <cell r="D702">
            <v>636923</v>
          </cell>
          <cell r="E702">
            <v>608693</v>
          </cell>
          <cell r="F702">
            <v>6911</v>
          </cell>
          <cell r="G702">
            <v>3912</v>
          </cell>
          <cell r="H702">
            <v>2999</v>
          </cell>
          <cell r="I702">
            <v>0</v>
          </cell>
          <cell r="J702">
            <v>0</v>
          </cell>
          <cell r="K702">
            <v>0</v>
          </cell>
          <cell r="L702">
            <v>1238705</v>
          </cell>
          <cell r="M702">
            <v>633011</v>
          </cell>
          <cell r="N702">
            <v>605694</v>
          </cell>
          <cell r="O702">
            <v>0</v>
          </cell>
          <cell r="P702">
            <v>0</v>
          </cell>
          <cell r="Q702">
            <v>0</v>
          </cell>
        </row>
        <row r="703">
          <cell r="C703">
            <v>874138</v>
          </cell>
          <cell r="D703">
            <v>439282</v>
          </cell>
          <cell r="E703">
            <v>434856</v>
          </cell>
          <cell r="F703">
            <v>8327</v>
          </cell>
          <cell r="G703">
            <v>4620</v>
          </cell>
          <cell r="H703">
            <v>3707</v>
          </cell>
          <cell r="I703">
            <v>5135</v>
          </cell>
          <cell r="J703">
            <v>0</v>
          </cell>
          <cell r="K703">
            <v>5135</v>
          </cell>
          <cell r="L703">
            <v>860676</v>
          </cell>
          <cell r="M703">
            <v>434662</v>
          </cell>
          <cell r="N703">
            <v>426014</v>
          </cell>
          <cell r="O703">
            <v>0</v>
          </cell>
          <cell r="P703">
            <v>0</v>
          </cell>
          <cell r="Q703">
            <v>0</v>
          </cell>
        </row>
        <row r="704">
          <cell r="C704">
            <v>571200</v>
          </cell>
          <cell r="D704">
            <v>232178</v>
          </cell>
          <cell r="E704">
            <v>339022</v>
          </cell>
          <cell r="F704">
            <v>90727</v>
          </cell>
          <cell r="G704">
            <v>43052</v>
          </cell>
          <cell r="H704">
            <v>47675</v>
          </cell>
          <cell r="I704">
            <v>56418</v>
          </cell>
          <cell r="J704">
            <v>2</v>
          </cell>
          <cell r="K704">
            <v>56416</v>
          </cell>
          <cell r="L704">
            <v>424055</v>
          </cell>
          <cell r="M704">
            <v>189124</v>
          </cell>
          <cell r="N704">
            <v>234931</v>
          </cell>
          <cell r="O704">
            <v>0</v>
          </cell>
          <cell r="P704">
            <v>0</v>
          </cell>
          <cell r="Q704">
            <v>0</v>
          </cell>
        </row>
        <row r="705">
          <cell r="C705">
            <v>703246</v>
          </cell>
          <cell r="D705">
            <v>248065</v>
          </cell>
          <cell r="E705">
            <v>455181</v>
          </cell>
          <cell r="F705">
            <v>300966</v>
          </cell>
          <cell r="G705">
            <v>137637</v>
          </cell>
          <cell r="H705">
            <v>163329</v>
          </cell>
          <cell r="I705">
            <v>138001</v>
          </cell>
          <cell r="J705">
            <v>18</v>
          </cell>
          <cell r="K705">
            <v>137983</v>
          </cell>
          <cell r="L705">
            <v>264279</v>
          </cell>
          <cell r="M705">
            <v>110410</v>
          </cell>
          <cell r="N705">
            <v>153869</v>
          </cell>
          <cell r="O705">
            <v>0</v>
          </cell>
          <cell r="P705">
            <v>0</v>
          </cell>
          <cell r="Q705">
            <v>0</v>
          </cell>
        </row>
        <row r="706">
          <cell r="C706">
            <v>631324</v>
          </cell>
          <cell r="D706">
            <v>199193</v>
          </cell>
          <cell r="E706">
            <v>432131</v>
          </cell>
          <cell r="F706">
            <v>431073</v>
          </cell>
          <cell r="G706">
            <v>195772</v>
          </cell>
          <cell r="H706">
            <v>235301</v>
          </cell>
          <cell r="I706">
            <v>193551</v>
          </cell>
          <cell r="J706">
            <v>56</v>
          </cell>
          <cell r="K706">
            <v>193495</v>
          </cell>
          <cell r="L706">
            <v>6700</v>
          </cell>
          <cell r="M706">
            <v>3365</v>
          </cell>
          <cell r="N706">
            <v>3335</v>
          </cell>
          <cell r="O706">
            <v>0</v>
          </cell>
          <cell r="P706">
            <v>0</v>
          </cell>
          <cell r="Q706">
            <v>0</v>
          </cell>
        </row>
        <row r="707">
          <cell r="C707">
            <v>729113</v>
          </cell>
          <cell r="D707">
            <v>242501</v>
          </cell>
          <cell r="E707">
            <v>486612</v>
          </cell>
          <cell r="F707">
            <v>510549</v>
          </cell>
          <cell r="G707">
            <v>240332</v>
          </cell>
          <cell r="H707">
            <v>270217</v>
          </cell>
          <cell r="I707">
            <v>214372</v>
          </cell>
          <cell r="J707">
            <v>177</v>
          </cell>
          <cell r="K707">
            <v>214195</v>
          </cell>
          <cell r="L707">
            <v>3657</v>
          </cell>
          <cell r="M707">
            <v>1854</v>
          </cell>
          <cell r="N707">
            <v>1803</v>
          </cell>
          <cell r="O707">
            <v>535</v>
          </cell>
          <cell r="P707">
            <v>138</v>
          </cell>
          <cell r="Q707">
            <v>397</v>
          </cell>
        </row>
        <row r="708">
          <cell r="C708">
            <v>602859</v>
          </cell>
          <cell r="D708">
            <v>224562</v>
          </cell>
          <cell r="E708">
            <v>378297</v>
          </cell>
          <cell r="F708">
            <v>428725</v>
          </cell>
          <cell r="G708">
            <v>222443</v>
          </cell>
          <cell r="H708">
            <v>206282</v>
          </cell>
          <cell r="I708">
            <v>165827</v>
          </cell>
          <cell r="J708">
            <v>132</v>
          </cell>
          <cell r="K708">
            <v>165695</v>
          </cell>
          <cell r="L708">
            <v>1352</v>
          </cell>
          <cell r="M708">
            <v>649</v>
          </cell>
          <cell r="N708">
            <v>703</v>
          </cell>
          <cell r="O708">
            <v>6955</v>
          </cell>
          <cell r="P708">
            <v>1338</v>
          </cell>
          <cell r="Q708">
            <v>5617</v>
          </cell>
        </row>
        <row r="709">
          <cell r="C709">
            <v>457357</v>
          </cell>
          <cell r="D709">
            <v>189806</v>
          </cell>
          <cell r="E709">
            <v>267551</v>
          </cell>
          <cell r="F709">
            <v>322119</v>
          </cell>
          <cell r="G709">
            <v>181487</v>
          </cell>
          <cell r="H709">
            <v>140632</v>
          </cell>
          <cell r="I709">
            <v>105559</v>
          </cell>
          <cell r="J709">
            <v>155</v>
          </cell>
          <cell r="K709">
            <v>105404</v>
          </cell>
          <cell r="L709">
            <v>536</v>
          </cell>
          <cell r="M709">
            <v>255</v>
          </cell>
          <cell r="N709">
            <v>281</v>
          </cell>
          <cell r="O709">
            <v>29143</v>
          </cell>
          <cell r="P709">
            <v>7909</v>
          </cell>
          <cell r="Q709">
            <v>21234</v>
          </cell>
        </row>
        <row r="710">
          <cell r="C710">
            <v>386879</v>
          </cell>
          <cell r="D710">
            <v>168873</v>
          </cell>
          <cell r="E710">
            <v>218006</v>
          </cell>
          <cell r="F710">
            <v>233742</v>
          </cell>
          <cell r="G710">
            <v>143529</v>
          </cell>
          <cell r="H710">
            <v>90213</v>
          </cell>
          <cell r="I710">
            <v>77657</v>
          </cell>
          <cell r="J710">
            <v>172</v>
          </cell>
          <cell r="K710">
            <v>77485</v>
          </cell>
          <cell r="L710">
            <v>157</v>
          </cell>
          <cell r="M710">
            <v>91</v>
          </cell>
          <cell r="N710">
            <v>66</v>
          </cell>
          <cell r="O710">
            <v>75323</v>
          </cell>
          <cell r="P710">
            <v>25081</v>
          </cell>
          <cell r="Q710">
            <v>50242</v>
          </cell>
        </row>
        <row r="711">
          <cell r="C711">
            <v>355216</v>
          </cell>
          <cell r="D711">
            <v>157836</v>
          </cell>
          <cell r="E711">
            <v>197380</v>
          </cell>
          <cell r="F711">
            <v>163993</v>
          </cell>
          <cell r="G711">
            <v>106583</v>
          </cell>
          <cell r="H711">
            <v>57410</v>
          </cell>
          <cell r="I711">
            <v>58801</v>
          </cell>
          <cell r="J711">
            <v>1466</v>
          </cell>
          <cell r="K711">
            <v>57335</v>
          </cell>
          <cell r="L711">
            <v>107</v>
          </cell>
          <cell r="M711">
            <v>70</v>
          </cell>
          <cell r="N711">
            <v>37</v>
          </cell>
          <cell r="O711">
            <v>132315</v>
          </cell>
          <cell r="P711">
            <v>49717</v>
          </cell>
          <cell r="Q711">
            <v>82598</v>
          </cell>
        </row>
        <row r="712">
          <cell r="C712">
            <v>342036</v>
          </cell>
          <cell r="D712">
            <v>152133</v>
          </cell>
          <cell r="E712">
            <v>189903</v>
          </cell>
          <cell r="F712">
            <v>112865</v>
          </cell>
          <cell r="G712">
            <v>75025</v>
          </cell>
          <cell r="H712">
            <v>37840</v>
          </cell>
          <cell r="I712">
            <v>46789</v>
          </cell>
          <cell r="J712">
            <v>1470</v>
          </cell>
          <cell r="K712">
            <v>45319</v>
          </cell>
          <cell r="L712">
            <v>46</v>
          </cell>
          <cell r="M712">
            <v>18</v>
          </cell>
          <cell r="N712">
            <v>28</v>
          </cell>
          <cell r="O712">
            <v>182336</v>
          </cell>
          <cell r="P712">
            <v>75620</v>
          </cell>
          <cell r="Q712">
            <v>106716</v>
          </cell>
        </row>
        <row r="713">
          <cell r="C713">
            <v>342025</v>
          </cell>
          <cell r="D713">
            <v>160528</v>
          </cell>
          <cell r="E713">
            <v>181497</v>
          </cell>
          <cell r="F713">
            <v>108310</v>
          </cell>
          <cell r="G713">
            <v>71860</v>
          </cell>
          <cell r="H713">
            <v>36450</v>
          </cell>
          <cell r="I713">
            <v>36077</v>
          </cell>
          <cell r="J713">
            <v>998</v>
          </cell>
          <cell r="K713">
            <v>35079</v>
          </cell>
          <cell r="L713">
            <v>22</v>
          </cell>
          <cell r="M713">
            <v>8</v>
          </cell>
          <cell r="N713">
            <v>14</v>
          </cell>
          <cell r="O713">
            <v>197616</v>
          </cell>
          <cell r="P713">
            <v>87662</v>
          </cell>
          <cell r="Q713">
            <v>109954</v>
          </cell>
        </row>
        <row r="714">
          <cell r="C714">
            <v>255568</v>
          </cell>
          <cell r="D714">
            <v>116972</v>
          </cell>
          <cell r="E714">
            <v>138596</v>
          </cell>
          <cell r="F714">
            <v>54200</v>
          </cell>
          <cell r="G714">
            <v>36097</v>
          </cell>
          <cell r="H714">
            <v>18103</v>
          </cell>
          <cell r="I714">
            <v>25526</v>
          </cell>
          <cell r="J714">
            <v>576</v>
          </cell>
          <cell r="K714">
            <v>24950</v>
          </cell>
          <cell r="L714">
            <v>13</v>
          </cell>
          <cell r="M714">
            <v>5</v>
          </cell>
          <cell r="N714">
            <v>8</v>
          </cell>
          <cell r="O714">
            <v>175829</v>
          </cell>
          <cell r="P714">
            <v>80294</v>
          </cell>
          <cell r="Q714">
            <v>95535</v>
          </cell>
        </row>
        <row r="715">
          <cell r="C715">
            <v>441650</v>
          </cell>
          <cell r="D715">
            <v>215967</v>
          </cell>
          <cell r="E715">
            <v>225683</v>
          </cell>
          <cell r="F715">
            <v>67730</v>
          </cell>
          <cell r="G715">
            <v>43266</v>
          </cell>
          <cell r="H715">
            <v>24464</v>
          </cell>
          <cell r="I715">
            <v>28880</v>
          </cell>
          <cell r="J715">
            <v>859</v>
          </cell>
          <cell r="K715">
            <v>28021</v>
          </cell>
          <cell r="L715">
            <v>0</v>
          </cell>
          <cell r="M715">
            <v>0</v>
          </cell>
          <cell r="N715">
            <v>0</v>
          </cell>
          <cell r="O715">
            <v>345040</v>
          </cell>
          <cell r="P715">
            <v>171842</v>
          </cell>
          <cell r="Q715">
            <v>173198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tabSelected="1" view="pageBreakPreview" zoomScale="60" zoomScaleNormal="75" workbookViewId="0" topLeftCell="A1">
      <selection activeCell="A1" sqref="A1:P1"/>
    </sheetView>
  </sheetViews>
  <sheetFormatPr defaultColWidth="11.421875" defaultRowHeight="12.75"/>
  <cols>
    <col min="2" max="2" width="12.57421875" style="0" customWidth="1"/>
    <col min="3" max="3" width="13.00390625" style="0" bestFit="1" customWidth="1"/>
    <col min="4" max="4" width="12.57421875" style="0" bestFit="1" customWidth="1"/>
    <col min="5" max="5" width="12.57421875" style="0" customWidth="1"/>
    <col min="6" max="6" width="13.00390625" style="0" bestFit="1" customWidth="1"/>
    <col min="7" max="8" width="12.57421875" style="0" bestFit="1" customWidth="1"/>
    <col min="9" max="9" width="11.7109375" style="0" bestFit="1" customWidth="1"/>
    <col min="10" max="10" width="12.00390625" style="0" bestFit="1" customWidth="1"/>
    <col min="11" max="11" width="12.57421875" style="0" bestFit="1" customWidth="1"/>
    <col min="12" max="12" width="13.00390625" style="0" customWidth="1"/>
    <col min="13" max="13" width="12.28125" style="0" customWidth="1"/>
    <col min="14" max="14" width="12.57421875" style="0" bestFit="1" customWidth="1"/>
  </cols>
  <sheetData>
    <row r="1" spans="1:16" ht="15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ht="12.75">
      <c r="A6" s="1"/>
    </row>
    <row r="7" ht="12.75">
      <c r="A7" s="1"/>
    </row>
    <row r="8" ht="12.75">
      <c r="A8" s="2"/>
    </row>
    <row r="9" spans="1:16" ht="12.75">
      <c r="A9" s="7" t="s">
        <v>0</v>
      </c>
      <c r="B9" s="17" t="s">
        <v>2</v>
      </c>
      <c r="C9" s="18"/>
      <c r="D9" s="19"/>
      <c r="E9" s="17" t="s">
        <v>27</v>
      </c>
      <c r="F9" s="18"/>
      <c r="G9" s="19"/>
      <c r="H9" s="17" t="s">
        <v>28</v>
      </c>
      <c r="I9" s="18"/>
      <c r="J9" s="19"/>
      <c r="K9" s="17" t="s">
        <v>29</v>
      </c>
      <c r="L9" s="18"/>
      <c r="M9" s="19"/>
      <c r="N9" s="17" t="s">
        <v>30</v>
      </c>
      <c r="O9" s="18"/>
      <c r="P9" s="19"/>
    </row>
    <row r="10" spans="1:16" ht="12.75">
      <c r="A10" s="8" t="s">
        <v>1</v>
      </c>
      <c r="B10" s="4" t="s">
        <v>2</v>
      </c>
      <c r="C10" s="4" t="s">
        <v>3</v>
      </c>
      <c r="D10" s="4" t="s">
        <v>4</v>
      </c>
      <c r="E10" s="4" t="s">
        <v>2</v>
      </c>
      <c r="F10" s="4" t="s">
        <v>3</v>
      </c>
      <c r="G10" s="4" t="s">
        <v>4</v>
      </c>
      <c r="H10" s="4" t="s">
        <v>2</v>
      </c>
      <c r="I10" s="4" t="s">
        <v>3</v>
      </c>
      <c r="J10" s="4" t="s">
        <v>4</v>
      </c>
      <c r="K10" s="4" t="s">
        <v>2</v>
      </c>
      <c r="L10" s="4" t="s">
        <v>3</v>
      </c>
      <c r="M10" s="4" t="s">
        <v>4</v>
      </c>
      <c r="N10" s="4" t="s">
        <v>2</v>
      </c>
      <c r="O10" s="4" t="s">
        <v>3</v>
      </c>
      <c r="P10" s="4" t="s">
        <v>4</v>
      </c>
    </row>
    <row r="11" ht="12.75">
      <c r="A11" s="2"/>
    </row>
    <row r="12" ht="12.75">
      <c r="A12" s="1"/>
    </row>
    <row r="13" spans="1:16" ht="15">
      <c r="A13" s="3" t="s">
        <v>2</v>
      </c>
      <c r="B13" s="12">
        <f>SUM(B15:B34)</f>
        <v>10352318</v>
      </c>
      <c r="C13" s="12">
        <f aca="true" t="shared" si="0" ref="C13:P13">SUM(C15:C34)</f>
        <v>4621006</v>
      </c>
      <c r="D13" s="12">
        <f t="shared" si="0"/>
        <v>5731312</v>
      </c>
      <c r="E13" s="12">
        <f t="shared" si="0"/>
        <v>2843560</v>
      </c>
      <c r="F13" s="12">
        <f t="shared" si="0"/>
        <v>1507499</v>
      </c>
      <c r="G13" s="12">
        <f t="shared" si="0"/>
        <v>1336061</v>
      </c>
      <c r="H13" s="12">
        <f t="shared" si="0"/>
        <v>1152593</v>
      </c>
      <c r="I13" s="12">
        <f t="shared" si="0"/>
        <v>6081</v>
      </c>
      <c r="J13" s="12">
        <f t="shared" si="0"/>
        <v>1146512</v>
      </c>
      <c r="K13" s="12">
        <f t="shared" si="0"/>
        <v>5211073</v>
      </c>
      <c r="L13" s="12">
        <f t="shared" si="0"/>
        <v>2607825</v>
      </c>
      <c r="M13" s="12">
        <f t="shared" si="0"/>
        <v>2603248</v>
      </c>
      <c r="N13" s="12">
        <f t="shared" si="0"/>
        <v>1145092</v>
      </c>
      <c r="O13" s="12">
        <f t="shared" si="0"/>
        <v>499601</v>
      </c>
      <c r="P13" s="12">
        <f t="shared" si="0"/>
        <v>645491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3" t="s">
        <v>5</v>
      </c>
      <c r="B15" s="14">
        <f>'[1]POBXGPO'!C696</f>
        <v>230143</v>
      </c>
      <c r="C15" s="14">
        <f>'[1]POBXGPO'!D696</f>
        <v>120291</v>
      </c>
      <c r="D15" s="14">
        <f>'[1]POBXGPO'!E696</f>
        <v>109852</v>
      </c>
      <c r="E15" s="15">
        <f>'[1]POBXGPO'!F696</f>
        <v>33</v>
      </c>
      <c r="F15" s="15">
        <f>'[1]POBXGPO'!G696</f>
        <v>24</v>
      </c>
      <c r="G15" s="15">
        <f>'[1]POBXGPO'!H696</f>
        <v>9</v>
      </c>
      <c r="H15" s="15">
        <f>'[1]POBXGPO'!I696</f>
        <v>0</v>
      </c>
      <c r="I15" s="15">
        <f>'[1]POBXGPO'!J696</f>
        <v>0</v>
      </c>
      <c r="J15" s="15">
        <f>'[1]POBXGPO'!K696</f>
        <v>0</v>
      </c>
      <c r="K15" s="14">
        <f>'[1]POBXGPO'!L696</f>
        <v>230110</v>
      </c>
      <c r="L15" s="14">
        <f>'[1]POBXGPO'!M696</f>
        <v>120267</v>
      </c>
      <c r="M15" s="14">
        <f>'[1]POBXGPO'!N696</f>
        <v>109843</v>
      </c>
      <c r="N15" s="15">
        <f>'[1]POBXGPO'!O696</f>
        <v>0</v>
      </c>
      <c r="O15" s="15">
        <f>'[1]POBXGPO'!P696</f>
        <v>0</v>
      </c>
      <c r="P15" s="15">
        <f>'[1]POBXGPO'!Q696</f>
        <v>0</v>
      </c>
    </row>
    <row r="16" spans="1:16" ht="14.25">
      <c r="A16" s="3" t="s">
        <v>6</v>
      </c>
      <c r="B16" s="14">
        <f>'[1]POBXGPO'!C697</f>
        <v>393415</v>
      </c>
      <c r="C16" s="14">
        <f>'[1]POBXGPO'!D697</f>
        <v>203284</v>
      </c>
      <c r="D16" s="14">
        <f>'[1]POBXGPO'!E697</f>
        <v>190131</v>
      </c>
      <c r="E16" s="15">
        <f>'[1]POBXGPO'!F697</f>
        <v>194</v>
      </c>
      <c r="F16" s="15">
        <f>'[1]POBXGPO'!G697</f>
        <v>109</v>
      </c>
      <c r="G16" s="15">
        <f>'[1]POBXGPO'!H697</f>
        <v>85</v>
      </c>
      <c r="H16" s="15">
        <f>'[1]POBXGPO'!I697</f>
        <v>0</v>
      </c>
      <c r="I16" s="15">
        <f>'[1]POBXGPO'!J697</f>
        <v>0</v>
      </c>
      <c r="J16" s="15">
        <f>'[1]POBXGPO'!K697</f>
        <v>0</v>
      </c>
      <c r="K16" s="14">
        <f>'[1]POBXGPO'!L697</f>
        <v>393221</v>
      </c>
      <c r="L16" s="14">
        <f>'[1]POBXGPO'!M697</f>
        <v>203175</v>
      </c>
      <c r="M16" s="14">
        <f>'[1]POBXGPO'!N697</f>
        <v>190046</v>
      </c>
      <c r="N16" s="15">
        <f>'[1]POBXGPO'!O697</f>
        <v>0</v>
      </c>
      <c r="O16" s="15">
        <f>'[1]POBXGPO'!P697</f>
        <v>0</v>
      </c>
      <c r="P16" s="15">
        <f>'[1]POBXGPO'!Q697</f>
        <v>0</v>
      </c>
    </row>
    <row r="17" spans="1:16" ht="14.25">
      <c r="A17" s="3" t="s">
        <v>7</v>
      </c>
      <c r="B17" s="14">
        <f>'[1]POBXGPO'!C698</f>
        <v>576168</v>
      </c>
      <c r="C17" s="14">
        <f>'[1]POBXGPO'!D698</f>
        <v>295263</v>
      </c>
      <c r="D17" s="14">
        <f>'[1]POBXGPO'!E698</f>
        <v>280905</v>
      </c>
      <c r="E17" s="15">
        <f>'[1]POBXGPO'!F698</f>
        <v>391</v>
      </c>
      <c r="F17" s="15">
        <f>'[1]POBXGPO'!G698</f>
        <v>220</v>
      </c>
      <c r="G17" s="15">
        <f>'[1]POBXGPO'!H698</f>
        <v>171</v>
      </c>
      <c r="H17" s="15">
        <f>'[1]POBXGPO'!I698</f>
        <v>0</v>
      </c>
      <c r="I17" s="15">
        <f>'[1]POBXGPO'!J698</f>
        <v>0</v>
      </c>
      <c r="J17" s="15">
        <f>'[1]POBXGPO'!K698</f>
        <v>0</v>
      </c>
      <c r="K17" s="14">
        <f>'[1]POBXGPO'!L698</f>
        <v>575777</v>
      </c>
      <c r="L17" s="14">
        <f>'[1]POBXGPO'!M698</f>
        <v>295043</v>
      </c>
      <c r="M17" s="14">
        <f>'[1]POBXGPO'!N698</f>
        <v>280734</v>
      </c>
      <c r="N17" s="15">
        <f>'[1]POBXGPO'!O698</f>
        <v>0</v>
      </c>
      <c r="O17" s="15">
        <f>'[1]POBXGPO'!P698</f>
        <v>0</v>
      </c>
      <c r="P17" s="15">
        <f>'[1]POBXGPO'!Q698</f>
        <v>0</v>
      </c>
    </row>
    <row r="18" spans="1:16" ht="14.25">
      <c r="A18" s="3" t="s">
        <v>8</v>
      </c>
      <c r="B18" s="14">
        <f>'[1]POBXGPO'!C699</f>
        <v>228217</v>
      </c>
      <c r="C18" s="14">
        <f>'[1]POBXGPO'!D699</f>
        <v>116526</v>
      </c>
      <c r="D18" s="14">
        <f>'[1]POBXGPO'!E699</f>
        <v>111691</v>
      </c>
      <c r="E18" s="15">
        <f>'[1]POBXGPO'!F699</f>
        <v>328</v>
      </c>
      <c r="F18" s="15">
        <f>'[1]POBXGPO'!G699</f>
        <v>184</v>
      </c>
      <c r="G18" s="15">
        <f>'[1]POBXGPO'!H699</f>
        <v>144</v>
      </c>
      <c r="H18" s="15">
        <f>'[1]POBXGPO'!I699</f>
        <v>0</v>
      </c>
      <c r="I18" s="15">
        <f>'[1]POBXGPO'!J699</f>
        <v>0</v>
      </c>
      <c r="J18" s="15">
        <f>'[1]POBXGPO'!K699</f>
        <v>0</v>
      </c>
      <c r="K18" s="14">
        <f>'[1]POBXGPO'!L699</f>
        <v>227889</v>
      </c>
      <c r="L18" s="14">
        <f>'[1]POBXGPO'!M699</f>
        <v>116342</v>
      </c>
      <c r="M18" s="14">
        <f>'[1]POBXGPO'!N699</f>
        <v>111547</v>
      </c>
      <c r="N18" s="15">
        <f>'[1]POBXGPO'!O699</f>
        <v>0</v>
      </c>
      <c r="O18" s="15">
        <f>'[1]POBXGPO'!P699</f>
        <v>0</v>
      </c>
      <c r="P18" s="15">
        <f>'[1]POBXGPO'!Q699</f>
        <v>0</v>
      </c>
    </row>
    <row r="19" spans="1:16" ht="14.25">
      <c r="A19" s="3" t="s">
        <v>9</v>
      </c>
      <c r="B19" s="14">
        <f>'[1]POBXGPO'!C700</f>
        <v>249970</v>
      </c>
      <c r="C19" s="14">
        <f>'[1]POBXGPO'!D700</f>
        <v>127414</v>
      </c>
      <c r="D19" s="14">
        <f>'[1]POBXGPO'!E700</f>
        <v>122556</v>
      </c>
      <c r="E19" s="15">
        <f>'[1]POBXGPO'!F700</f>
        <v>379</v>
      </c>
      <c r="F19" s="15">
        <f>'[1]POBXGPO'!G700</f>
        <v>215</v>
      </c>
      <c r="G19" s="15">
        <f>'[1]POBXGPO'!H700</f>
        <v>164</v>
      </c>
      <c r="H19" s="15">
        <f>'[1]POBXGPO'!I700</f>
        <v>0</v>
      </c>
      <c r="I19" s="15">
        <f>'[1]POBXGPO'!J700</f>
        <v>0</v>
      </c>
      <c r="J19" s="15">
        <f>'[1]POBXGPO'!K700</f>
        <v>0</v>
      </c>
      <c r="K19" s="14">
        <f>'[1]POBXGPO'!L700</f>
        <v>249591</v>
      </c>
      <c r="L19" s="14">
        <f>'[1]POBXGPO'!M700</f>
        <v>127199</v>
      </c>
      <c r="M19" s="14">
        <f>'[1]POBXGPO'!N700</f>
        <v>122392</v>
      </c>
      <c r="N19" s="15">
        <f>'[1]POBXGPO'!O700</f>
        <v>0</v>
      </c>
      <c r="O19" s="15">
        <f>'[1]POBXGPO'!P700</f>
        <v>0</v>
      </c>
      <c r="P19" s="15">
        <f>'[1]POBXGPO'!Q700</f>
        <v>0</v>
      </c>
    </row>
    <row r="20" spans="1:16" ht="14.25">
      <c r="A20" s="3" t="s">
        <v>10</v>
      </c>
      <c r="B20" s="14">
        <f>'[1]POBXGPO'!C701</f>
        <v>736178</v>
      </c>
      <c r="C20" s="14">
        <f>'[1]POBXGPO'!D701</f>
        <v>373409</v>
      </c>
      <c r="D20" s="14">
        <f>'[1]POBXGPO'!E701</f>
        <v>362769</v>
      </c>
      <c r="E20" s="14">
        <f>'[1]POBXGPO'!F701</f>
        <v>1998</v>
      </c>
      <c r="F20" s="14">
        <f>'[1]POBXGPO'!G701</f>
        <v>1132</v>
      </c>
      <c r="G20" s="15">
        <f>'[1]POBXGPO'!H701</f>
        <v>866</v>
      </c>
      <c r="H20" s="15">
        <f>'[1]POBXGPO'!I701</f>
        <v>0</v>
      </c>
      <c r="I20" s="15">
        <f>'[1]POBXGPO'!J701</f>
        <v>0</v>
      </c>
      <c r="J20" s="15">
        <f>'[1]POBXGPO'!K701</f>
        <v>0</v>
      </c>
      <c r="K20" s="14">
        <f>'[1]POBXGPO'!L701</f>
        <v>734180</v>
      </c>
      <c r="L20" s="14">
        <f>'[1]POBXGPO'!M701</f>
        <v>372277</v>
      </c>
      <c r="M20" s="14">
        <f>'[1]POBXGPO'!N701</f>
        <v>361903</v>
      </c>
      <c r="N20" s="15">
        <f>'[1]POBXGPO'!O701</f>
        <v>0</v>
      </c>
      <c r="O20" s="15">
        <f>'[1]POBXGPO'!P701</f>
        <v>0</v>
      </c>
      <c r="P20" s="15">
        <f>'[1]POBXGPO'!Q701</f>
        <v>0</v>
      </c>
    </row>
    <row r="21" spans="1:16" ht="14.25">
      <c r="A21" s="3" t="s">
        <v>11</v>
      </c>
      <c r="B21" s="14">
        <f>'[1]POBXGPO'!C702</f>
        <v>1245616</v>
      </c>
      <c r="C21" s="14">
        <f>'[1]POBXGPO'!D702</f>
        <v>636923</v>
      </c>
      <c r="D21" s="14">
        <f>'[1]POBXGPO'!E702</f>
        <v>608693</v>
      </c>
      <c r="E21" s="14">
        <f>'[1]POBXGPO'!F702</f>
        <v>6911</v>
      </c>
      <c r="F21" s="14">
        <f>'[1]POBXGPO'!G702</f>
        <v>3912</v>
      </c>
      <c r="G21" s="14">
        <f>'[1]POBXGPO'!H702</f>
        <v>2999</v>
      </c>
      <c r="H21" s="15">
        <f>'[1]POBXGPO'!I702</f>
        <v>0</v>
      </c>
      <c r="I21" s="15">
        <f>'[1]POBXGPO'!J702</f>
        <v>0</v>
      </c>
      <c r="J21" s="15">
        <f>'[1]POBXGPO'!K702</f>
        <v>0</v>
      </c>
      <c r="K21" s="14">
        <f>'[1]POBXGPO'!L702</f>
        <v>1238705</v>
      </c>
      <c r="L21" s="14">
        <f>'[1]POBXGPO'!M702</f>
        <v>633011</v>
      </c>
      <c r="M21" s="14">
        <f>'[1]POBXGPO'!N702</f>
        <v>605694</v>
      </c>
      <c r="N21" s="15">
        <f>'[1]POBXGPO'!O702</f>
        <v>0</v>
      </c>
      <c r="O21" s="15">
        <f>'[1]POBXGPO'!P702</f>
        <v>0</v>
      </c>
      <c r="P21" s="15">
        <f>'[1]POBXGPO'!Q702</f>
        <v>0</v>
      </c>
    </row>
    <row r="22" spans="1:16" ht="14.25">
      <c r="A22" s="3" t="s">
        <v>12</v>
      </c>
      <c r="B22" s="14">
        <f>'[1]POBXGPO'!C703</f>
        <v>874138</v>
      </c>
      <c r="C22" s="14">
        <f>'[1]POBXGPO'!D703</f>
        <v>439282</v>
      </c>
      <c r="D22" s="14">
        <f>'[1]POBXGPO'!E703</f>
        <v>434856</v>
      </c>
      <c r="E22" s="14">
        <f>'[1]POBXGPO'!F703</f>
        <v>8327</v>
      </c>
      <c r="F22" s="14">
        <f>'[1]POBXGPO'!G703</f>
        <v>4620</v>
      </c>
      <c r="G22" s="14">
        <f>'[1]POBXGPO'!H703</f>
        <v>3707</v>
      </c>
      <c r="H22" s="14">
        <f>'[1]POBXGPO'!I703</f>
        <v>5135</v>
      </c>
      <c r="I22" s="15">
        <f>'[1]POBXGPO'!J703</f>
        <v>0</v>
      </c>
      <c r="J22" s="14">
        <f>'[1]POBXGPO'!K703</f>
        <v>5135</v>
      </c>
      <c r="K22" s="14">
        <f>'[1]POBXGPO'!L703</f>
        <v>860676</v>
      </c>
      <c r="L22" s="14">
        <f>'[1]POBXGPO'!M703</f>
        <v>434662</v>
      </c>
      <c r="M22" s="14">
        <f>'[1]POBXGPO'!N703</f>
        <v>426014</v>
      </c>
      <c r="N22" s="15">
        <f>'[1]POBXGPO'!O703</f>
        <v>0</v>
      </c>
      <c r="O22" s="15">
        <f>'[1]POBXGPO'!P703</f>
        <v>0</v>
      </c>
      <c r="P22" s="15">
        <f>'[1]POBXGPO'!Q703</f>
        <v>0</v>
      </c>
    </row>
    <row r="23" spans="1:16" ht="14.25">
      <c r="A23" s="3" t="s">
        <v>13</v>
      </c>
      <c r="B23" s="14">
        <f>'[1]POBXGPO'!C704</f>
        <v>571200</v>
      </c>
      <c r="C23" s="14">
        <f>'[1]POBXGPO'!D704</f>
        <v>232178</v>
      </c>
      <c r="D23" s="14">
        <f>'[1]POBXGPO'!E704</f>
        <v>339022</v>
      </c>
      <c r="E23" s="14">
        <f>'[1]POBXGPO'!F704</f>
        <v>90727</v>
      </c>
      <c r="F23" s="14">
        <f>'[1]POBXGPO'!G704</f>
        <v>43052</v>
      </c>
      <c r="G23" s="14">
        <f>'[1]POBXGPO'!H704</f>
        <v>47675</v>
      </c>
      <c r="H23" s="14">
        <f>'[1]POBXGPO'!I704</f>
        <v>56418</v>
      </c>
      <c r="I23" s="15">
        <f>'[1]POBXGPO'!J704</f>
        <v>2</v>
      </c>
      <c r="J23" s="14">
        <f>'[1]POBXGPO'!K704</f>
        <v>56416</v>
      </c>
      <c r="K23" s="14">
        <f>'[1]POBXGPO'!L704</f>
        <v>424055</v>
      </c>
      <c r="L23" s="14">
        <f>'[1]POBXGPO'!M704</f>
        <v>189124</v>
      </c>
      <c r="M23" s="14">
        <f>'[1]POBXGPO'!N704</f>
        <v>234931</v>
      </c>
      <c r="N23" s="15">
        <f>'[1]POBXGPO'!O704</f>
        <v>0</v>
      </c>
      <c r="O23" s="15">
        <f>'[1]POBXGPO'!P704</f>
        <v>0</v>
      </c>
      <c r="P23" s="15">
        <f>'[1]POBXGPO'!Q704</f>
        <v>0</v>
      </c>
    </row>
    <row r="24" spans="1:16" ht="14.25">
      <c r="A24" s="3" t="s">
        <v>14</v>
      </c>
      <c r="B24" s="14">
        <f>'[1]POBXGPO'!C705</f>
        <v>703246</v>
      </c>
      <c r="C24" s="14">
        <f>'[1]POBXGPO'!D705</f>
        <v>248065</v>
      </c>
      <c r="D24" s="14">
        <f>'[1]POBXGPO'!E705</f>
        <v>455181</v>
      </c>
      <c r="E24" s="14">
        <f>'[1]POBXGPO'!F705</f>
        <v>300966</v>
      </c>
      <c r="F24" s="14">
        <f>'[1]POBXGPO'!G705</f>
        <v>137637</v>
      </c>
      <c r="G24" s="14">
        <f>'[1]POBXGPO'!H705</f>
        <v>163329</v>
      </c>
      <c r="H24" s="14">
        <f>'[1]POBXGPO'!I705</f>
        <v>138001</v>
      </c>
      <c r="I24" s="15">
        <f>'[1]POBXGPO'!J705</f>
        <v>18</v>
      </c>
      <c r="J24" s="14">
        <f>'[1]POBXGPO'!K705</f>
        <v>137983</v>
      </c>
      <c r="K24" s="14">
        <f>'[1]POBXGPO'!L705</f>
        <v>264279</v>
      </c>
      <c r="L24" s="14">
        <f>'[1]POBXGPO'!M705</f>
        <v>110410</v>
      </c>
      <c r="M24" s="14">
        <f>'[1]POBXGPO'!N705</f>
        <v>153869</v>
      </c>
      <c r="N24" s="15">
        <f>'[1]POBXGPO'!O705</f>
        <v>0</v>
      </c>
      <c r="O24" s="15">
        <f>'[1]POBXGPO'!P705</f>
        <v>0</v>
      </c>
      <c r="P24" s="15">
        <f>'[1]POBXGPO'!Q705</f>
        <v>0</v>
      </c>
    </row>
    <row r="25" spans="1:16" ht="14.25">
      <c r="A25" s="3" t="s">
        <v>15</v>
      </c>
      <c r="B25" s="14">
        <f>'[1]POBXGPO'!C706</f>
        <v>631324</v>
      </c>
      <c r="C25" s="14">
        <f>'[1]POBXGPO'!D706</f>
        <v>199193</v>
      </c>
      <c r="D25" s="14">
        <f>'[1]POBXGPO'!E706</f>
        <v>432131</v>
      </c>
      <c r="E25" s="14">
        <f>'[1]POBXGPO'!F706</f>
        <v>431073</v>
      </c>
      <c r="F25" s="14">
        <f>'[1]POBXGPO'!G706</f>
        <v>195772</v>
      </c>
      <c r="G25" s="14">
        <f>'[1]POBXGPO'!H706</f>
        <v>235301</v>
      </c>
      <c r="H25" s="14">
        <f>'[1]POBXGPO'!I706</f>
        <v>193551</v>
      </c>
      <c r="I25" s="15">
        <f>'[1]POBXGPO'!J706</f>
        <v>56</v>
      </c>
      <c r="J25" s="14">
        <f>'[1]POBXGPO'!K706</f>
        <v>193495</v>
      </c>
      <c r="K25" s="14">
        <f>'[1]POBXGPO'!L706</f>
        <v>6700</v>
      </c>
      <c r="L25" s="14">
        <f>'[1]POBXGPO'!M706</f>
        <v>3365</v>
      </c>
      <c r="M25" s="14">
        <f>'[1]POBXGPO'!N706</f>
        <v>3335</v>
      </c>
      <c r="N25" s="15">
        <f>'[1]POBXGPO'!O706</f>
        <v>0</v>
      </c>
      <c r="O25" s="15">
        <f>'[1]POBXGPO'!P706</f>
        <v>0</v>
      </c>
      <c r="P25" s="15">
        <f>'[1]POBXGPO'!Q706</f>
        <v>0</v>
      </c>
    </row>
    <row r="26" spans="1:16" ht="14.25">
      <c r="A26" s="3" t="s">
        <v>16</v>
      </c>
      <c r="B26" s="14">
        <f>'[1]POBXGPO'!C707</f>
        <v>729113</v>
      </c>
      <c r="C26" s="14">
        <f>'[1]POBXGPO'!D707</f>
        <v>242501</v>
      </c>
      <c r="D26" s="14">
        <f>'[1]POBXGPO'!E707</f>
        <v>486612</v>
      </c>
      <c r="E26" s="14">
        <f>'[1]POBXGPO'!F707</f>
        <v>510549</v>
      </c>
      <c r="F26" s="14">
        <f>'[1]POBXGPO'!G707</f>
        <v>240332</v>
      </c>
      <c r="G26" s="14">
        <f>'[1]POBXGPO'!H707</f>
        <v>270217</v>
      </c>
      <c r="H26" s="14">
        <f>'[1]POBXGPO'!I707</f>
        <v>214372</v>
      </c>
      <c r="I26" s="15">
        <f>'[1]POBXGPO'!J707</f>
        <v>177</v>
      </c>
      <c r="J26" s="14">
        <f>'[1]POBXGPO'!K707</f>
        <v>214195</v>
      </c>
      <c r="K26" s="14">
        <f>'[1]POBXGPO'!L707</f>
        <v>3657</v>
      </c>
      <c r="L26" s="14">
        <f>'[1]POBXGPO'!M707</f>
        <v>1854</v>
      </c>
      <c r="M26" s="14">
        <f>'[1]POBXGPO'!N707</f>
        <v>1803</v>
      </c>
      <c r="N26" s="15">
        <f>'[1]POBXGPO'!O707</f>
        <v>535</v>
      </c>
      <c r="O26" s="15">
        <f>'[1]POBXGPO'!P707</f>
        <v>138</v>
      </c>
      <c r="P26" s="15">
        <f>'[1]POBXGPO'!Q707</f>
        <v>397</v>
      </c>
    </row>
    <row r="27" spans="1:16" ht="14.25">
      <c r="A27" s="3" t="s">
        <v>17</v>
      </c>
      <c r="B27" s="14">
        <f>'[1]POBXGPO'!C708</f>
        <v>602859</v>
      </c>
      <c r="C27" s="14">
        <f>'[1]POBXGPO'!D708</f>
        <v>224562</v>
      </c>
      <c r="D27" s="14">
        <f>'[1]POBXGPO'!E708</f>
        <v>378297</v>
      </c>
      <c r="E27" s="14">
        <f>'[1]POBXGPO'!F708</f>
        <v>428725</v>
      </c>
      <c r="F27" s="14">
        <f>'[1]POBXGPO'!G708</f>
        <v>222443</v>
      </c>
      <c r="G27" s="14">
        <f>'[1]POBXGPO'!H708</f>
        <v>206282</v>
      </c>
      <c r="H27" s="14">
        <f>'[1]POBXGPO'!I708</f>
        <v>165827</v>
      </c>
      <c r="I27" s="15">
        <f>'[1]POBXGPO'!J708</f>
        <v>132</v>
      </c>
      <c r="J27" s="14">
        <f>'[1]POBXGPO'!K708</f>
        <v>165695</v>
      </c>
      <c r="K27" s="14">
        <f>'[1]POBXGPO'!L708</f>
        <v>1352</v>
      </c>
      <c r="L27" s="15">
        <f>'[1]POBXGPO'!M708</f>
        <v>649</v>
      </c>
      <c r="M27" s="15">
        <f>'[1]POBXGPO'!N708</f>
        <v>703</v>
      </c>
      <c r="N27" s="14">
        <f>'[1]POBXGPO'!O708</f>
        <v>6955</v>
      </c>
      <c r="O27" s="14">
        <f>'[1]POBXGPO'!P708</f>
        <v>1338</v>
      </c>
      <c r="P27" s="14">
        <f>'[1]POBXGPO'!Q708</f>
        <v>5617</v>
      </c>
    </row>
    <row r="28" spans="1:16" ht="14.25">
      <c r="A28" s="3" t="s">
        <v>18</v>
      </c>
      <c r="B28" s="14">
        <f>'[1]POBXGPO'!C709</f>
        <v>457357</v>
      </c>
      <c r="C28" s="14">
        <f>'[1]POBXGPO'!D709</f>
        <v>189806</v>
      </c>
      <c r="D28" s="14">
        <f>'[1]POBXGPO'!E709</f>
        <v>267551</v>
      </c>
      <c r="E28" s="14">
        <f>'[1]POBXGPO'!F709</f>
        <v>322119</v>
      </c>
      <c r="F28" s="14">
        <f>'[1]POBXGPO'!G709</f>
        <v>181487</v>
      </c>
      <c r="G28" s="14">
        <f>'[1]POBXGPO'!H709</f>
        <v>140632</v>
      </c>
      <c r="H28" s="14">
        <f>'[1]POBXGPO'!I709</f>
        <v>105559</v>
      </c>
      <c r="I28" s="15">
        <f>'[1]POBXGPO'!J709</f>
        <v>155</v>
      </c>
      <c r="J28" s="14">
        <f>'[1]POBXGPO'!K709</f>
        <v>105404</v>
      </c>
      <c r="K28" s="15">
        <f>'[1]POBXGPO'!L709</f>
        <v>536</v>
      </c>
      <c r="L28" s="15">
        <f>'[1]POBXGPO'!M709</f>
        <v>255</v>
      </c>
      <c r="M28" s="15">
        <f>'[1]POBXGPO'!N709</f>
        <v>281</v>
      </c>
      <c r="N28" s="14">
        <f>'[1]POBXGPO'!O709</f>
        <v>29143</v>
      </c>
      <c r="O28" s="14">
        <f>'[1]POBXGPO'!P709</f>
        <v>7909</v>
      </c>
      <c r="P28" s="14">
        <f>'[1]POBXGPO'!Q709</f>
        <v>21234</v>
      </c>
    </row>
    <row r="29" spans="1:16" ht="14.25">
      <c r="A29" s="3" t="s">
        <v>19</v>
      </c>
      <c r="B29" s="14">
        <f>'[1]POBXGPO'!C710</f>
        <v>386879</v>
      </c>
      <c r="C29" s="14">
        <f>'[1]POBXGPO'!D710</f>
        <v>168873</v>
      </c>
      <c r="D29" s="14">
        <f>'[1]POBXGPO'!E710</f>
        <v>218006</v>
      </c>
      <c r="E29" s="14">
        <f>'[1]POBXGPO'!F710</f>
        <v>233742</v>
      </c>
      <c r="F29" s="14">
        <f>'[1]POBXGPO'!G710</f>
        <v>143529</v>
      </c>
      <c r="G29" s="14">
        <f>'[1]POBXGPO'!H710</f>
        <v>90213</v>
      </c>
      <c r="H29" s="14">
        <f>'[1]POBXGPO'!I710</f>
        <v>77657</v>
      </c>
      <c r="I29" s="15">
        <f>'[1]POBXGPO'!J710</f>
        <v>172</v>
      </c>
      <c r="J29" s="14">
        <f>'[1]POBXGPO'!K710</f>
        <v>77485</v>
      </c>
      <c r="K29" s="15">
        <f>'[1]POBXGPO'!L710</f>
        <v>157</v>
      </c>
      <c r="L29" s="15">
        <f>'[1]POBXGPO'!M710</f>
        <v>91</v>
      </c>
      <c r="M29" s="15">
        <f>'[1]POBXGPO'!N710</f>
        <v>66</v>
      </c>
      <c r="N29" s="14">
        <f>'[1]POBXGPO'!O710</f>
        <v>75323</v>
      </c>
      <c r="O29" s="14">
        <f>'[1]POBXGPO'!P710</f>
        <v>25081</v>
      </c>
      <c r="P29" s="14">
        <f>'[1]POBXGPO'!Q710</f>
        <v>50242</v>
      </c>
    </row>
    <row r="30" spans="1:16" ht="14.25">
      <c r="A30" s="3" t="s">
        <v>20</v>
      </c>
      <c r="B30" s="14">
        <f>'[1]POBXGPO'!C711</f>
        <v>355216</v>
      </c>
      <c r="C30" s="14">
        <f>'[1]POBXGPO'!D711</f>
        <v>157836</v>
      </c>
      <c r="D30" s="14">
        <f>'[1]POBXGPO'!E711</f>
        <v>197380</v>
      </c>
      <c r="E30" s="14">
        <f>'[1]POBXGPO'!F711</f>
        <v>163993</v>
      </c>
      <c r="F30" s="14">
        <f>'[1]POBXGPO'!G711</f>
        <v>106583</v>
      </c>
      <c r="G30" s="14">
        <f>'[1]POBXGPO'!H711</f>
        <v>57410</v>
      </c>
      <c r="H30" s="14">
        <f>'[1]POBXGPO'!I711</f>
        <v>58801</v>
      </c>
      <c r="I30" s="14">
        <f>'[1]POBXGPO'!J711</f>
        <v>1466</v>
      </c>
      <c r="J30" s="14">
        <f>'[1]POBXGPO'!K711</f>
        <v>57335</v>
      </c>
      <c r="K30" s="15">
        <f>'[1]POBXGPO'!L711</f>
        <v>107</v>
      </c>
      <c r="L30" s="15">
        <f>'[1]POBXGPO'!M711</f>
        <v>70</v>
      </c>
      <c r="M30" s="15">
        <f>'[1]POBXGPO'!N711</f>
        <v>37</v>
      </c>
      <c r="N30" s="14">
        <f>'[1]POBXGPO'!O711</f>
        <v>132315</v>
      </c>
      <c r="O30" s="14">
        <f>'[1]POBXGPO'!P711</f>
        <v>49717</v>
      </c>
      <c r="P30" s="14">
        <f>'[1]POBXGPO'!Q711</f>
        <v>82598</v>
      </c>
    </row>
    <row r="31" spans="1:16" ht="14.25">
      <c r="A31" s="3" t="s">
        <v>21</v>
      </c>
      <c r="B31" s="14">
        <f>'[1]POBXGPO'!C712</f>
        <v>342036</v>
      </c>
      <c r="C31" s="14">
        <f>'[1]POBXGPO'!D712</f>
        <v>152133</v>
      </c>
      <c r="D31" s="14">
        <f>'[1]POBXGPO'!E712</f>
        <v>189903</v>
      </c>
      <c r="E31" s="14">
        <f>'[1]POBXGPO'!F712</f>
        <v>112865</v>
      </c>
      <c r="F31" s="14">
        <f>'[1]POBXGPO'!G712</f>
        <v>75025</v>
      </c>
      <c r="G31" s="14">
        <f>'[1]POBXGPO'!H712</f>
        <v>37840</v>
      </c>
      <c r="H31" s="14">
        <f>'[1]POBXGPO'!I712</f>
        <v>46789</v>
      </c>
      <c r="I31" s="14">
        <f>'[1]POBXGPO'!J712</f>
        <v>1470</v>
      </c>
      <c r="J31" s="14">
        <f>'[1]POBXGPO'!K712</f>
        <v>45319</v>
      </c>
      <c r="K31" s="15">
        <f>'[1]POBXGPO'!L712</f>
        <v>46</v>
      </c>
      <c r="L31" s="15">
        <f>'[1]POBXGPO'!M712</f>
        <v>18</v>
      </c>
      <c r="M31" s="15">
        <f>'[1]POBXGPO'!N712</f>
        <v>28</v>
      </c>
      <c r="N31" s="14">
        <f>'[1]POBXGPO'!O712</f>
        <v>182336</v>
      </c>
      <c r="O31" s="14">
        <f>'[1]POBXGPO'!P712</f>
        <v>75620</v>
      </c>
      <c r="P31" s="14">
        <f>'[1]POBXGPO'!Q712</f>
        <v>106716</v>
      </c>
    </row>
    <row r="32" spans="1:16" ht="14.25">
      <c r="A32" s="3" t="s">
        <v>22</v>
      </c>
      <c r="B32" s="14">
        <f>'[1]POBXGPO'!C713</f>
        <v>342025</v>
      </c>
      <c r="C32" s="14">
        <f>'[1]POBXGPO'!D713</f>
        <v>160528</v>
      </c>
      <c r="D32" s="14">
        <f>'[1]POBXGPO'!E713</f>
        <v>181497</v>
      </c>
      <c r="E32" s="14">
        <f>'[1]POBXGPO'!F713</f>
        <v>108310</v>
      </c>
      <c r="F32" s="14">
        <f>'[1]POBXGPO'!G713</f>
        <v>71860</v>
      </c>
      <c r="G32" s="14">
        <f>'[1]POBXGPO'!H713</f>
        <v>36450</v>
      </c>
      <c r="H32" s="14">
        <f>'[1]POBXGPO'!I713</f>
        <v>36077</v>
      </c>
      <c r="I32" s="15">
        <f>'[1]POBXGPO'!J713</f>
        <v>998</v>
      </c>
      <c r="J32" s="14">
        <f>'[1]POBXGPO'!K713</f>
        <v>35079</v>
      </c>
      <c r="K32" s="15">
        <f>'[1]POBXGPO'!L713</f>
        <v>22</v>
      </c>
      <c r="L32" s="15">
        <f>'[1]POBXGPO'!M713</f>
        <v>8</v>
      </c>
      <c r="M32" s="15">
        <f>'[1]POBXGPO'!N713</f>
        <v>14</v>
      </c>
      <c r="N32" s="14">
        <f>'[1]POBXGPO'!O713</f>
        <v>197616</v>
      </c>
      <c r="O32" s="14">
        <f>'[1]POBXGPO'!P713</f>
        <v>87662</v>
      </c>
      <c r="P32" s="14">
        <f>'[1]POBXGPO'!Q713</f>
        <v>109954</v>
      </c>
    </row>
    <row r="33" spans="1:16" ht="14.25">
      <c r="A33" s="3" t="s">
        <v>23</v>
      </c>
      <c r="B33" s="14">
        <f>'[1]POBXGPO'!C714</f>
        <v>255568</v>
      </c>
      <c r="C33" s="14">
        <f>'[1]POBXGPO'!D714</f>
        <v>116972</v>
      </c>
      <c r="D33" s="14">
        <f>'[1]POBXGPO'!E714</f>
        <v>138596</v>
      </c>
      <c r="E33" s="14">
        <f>'[1]POBXGPO'!F714</f>
        <v>54200</v>
      </c>
      <c r="F33" s="14">
        <f>'[1]POBXGPO'!G714</f>
        <v>36097</v>
      </c>
      <c r="G33" s="14">
        <f>'[1]POBXGPO'!H714</f>
        <v>18103</v>
      </c>
      <c r="H33" s="14">
        <f>'[1]POBXGPO'!I714</f>
        <v>25526</v>
      </c>
      <c r="I33" s="15">
        <f>'[1]POBXGPO'!J714</f>
        <v>576</v>
      </c>
      <c r="J33" s="14">
        <f>'[1]POBXGPO'!K714</f>
        <v>24950</v>
      </c>
      <c r="K33" s="15">
        <f>'[1]POBXGPO'!L714</f>
        <v>13</v>
      </c>
      <c r="L33" s="15">
        <f>'[1]POBXGPO'!M714</f>
        <v>5</v>
      </c>
      <c r="M33" s="15">
        <f>'[1]POBXGPO'!N714</f>
        <v>8</v>
      </c>
      <c r="N33" s="14">
        <f>'[1]POBXGPO'!O714</f>
        <v>175829</v>
      </c>
      <c r="O33" s="14">
        <f>'[1]POBXGPO'!P714</f>
        <v>80294</v>
      </c>
      <c r="P33" s="14">
        <f>'[1]POBXGPO'!Q714</f>
        <v>95535</v>
      </c>
    </row>
    <row r="34" spans="1:16" ht="14.25">
      <c r="A34" s="3" t="s">
        <v>24</v>
      </c>
      <c r="B34" s="14">
        <f>'[1]POBXGPO'!C715</f>
        <v>441650</v>
      </c>
      <c r="C34" s="14">
        <f>'[1]POBXGPO'!D715</f>
        <v>215967</v>
      </c>
      <c r="D34" s="14">
        <f>'[1]POBXGPO'!E715</f>
        <v>225683</v>
      </c>
      <c r="E34" s="14">
        <f>'[1]POBXGPO'!F715</f>
        <v>67730</v>
      </c>
      <c r="F34" s="14">
        <f>'[1]POBXGPO'!G715</f>
        <v>43266</v>
      </c>
      <c r="G34" s="14">
        <f>'[1]POBXGPO'!H715</f>
        <v>24464</v>
      </c>
      <c r="H34" s="14">
        <f>'[1]POBXGPO'!I715</f>
        <v>28880</v>
      </c>
      <c r="I34" s="15">
        <f>'[1]POBXGPO'!J715</f>
        <v>859</v>
      </c>
      <c r="J34" s="14">
        <f>'[1]POBXGPO'!K715</f>
        <v>28021</v>
      </c>
      <c r="K34" s="15">
        <f>'[1]POBXGPO'!L715</f>
        <v>0</v>
      </c>
      <c r="L34" s="15">
        <f>'[1]POBXGPO'!M715</f>
        <v>0</v>
      </c>
      <c r="M34" s="15">
        <f>'[1]POBXGPO'!N715</f>
        <v>0</v>
      </c>
      <c r="N34" s="14">
        <f>'[1]POBXGPO'!O715</f>
        <v>345040</v>
      </c>
      <c r="O34" s="14">
        <f>'[1]POBXGPO'!P715</f>
        <v>171842</v>
      </c>
      <c r="P34" s="14">
        <f>'[1]POBXGPO'!Q715</f>
        <v>173198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32</v>
      </c>
      <c r="B37" t="s">
        <v>31</v>
      </c>
    </row>
    <row r="38" spans="1:2" ht="12.75">
      <c r="A38" s="2"/>
      <c r="B38" t="s">
        <v>33</v>
      </c>
    </row>
    <row r="39" spans="1:2" ht="12.75">
      <c r="A39" s="2"/>
      <c r="B39" t="s">
        <v>34</v>
      </c>
    </row>
    <row r="40" spans="1:2" ht="12.75">
      <c r="A40" s="2"/>
      <c r="B40" t="s">
        <v>35</v>
      </c>
    </row>
    <row r="41" ht="12.75">
      <c r="A41" s="1"/>
    </row>
    <row r="42" ht="12.75">
      <c r="A42" s="1"/>
    </row>
    <row r="43" ht="12.75">
      <c r="A43" s="1"/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45" useFirstPageNumber="1" horizontalDpi="300" verticalDpi="300" orientation="landscape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2004-10-06T20:03:18Z</cp:lastPrinted>
  <dcterms:created xsi:type="dcterms:W3CDTF">2004-01-23T15:37:52Z</dcterms:created>
  <dcterms:modified xsi:type="dcterms:W3CDTF">2005-05-25T22:38:01Z</dcterms:modified>
  <cp:category/>
  <cp:version/>
  <cp:contentType/>
  <cp:contentStatus/>
</cp:coreProperties>
</file>