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10" sheetId="1" r:id="rId1"/>
  </sheets>
  <definedNames>
    <definedName name="\a">'PENS2110'!$IV$8191</definedName>
    <definedName name="\f">'PENS2110'!$IV$8191</definedName>
    <definedName name="\i">'PENS2110'!$IV$8191</definedName>
    <definedName name="_Regression_Int" localSheetId="0" hidden="1">1</definedName>
    <definedName name="A_IMPRESIÓN_IM">'PENS2110'!$A$1:$M$51</definedName>
    <definedName name="_xlnm.Print_Area" localSheetId="0">'PENS2110'!$A$1:$H$51</definedName>
    <definedName name="Imprimir_área_IM" localSheetId="0">'PENS2110'!$A$1:$J$51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<sst xmlns="http://schemas.openxmlformats.org/spreadsheetml/2006/main" count="21" uniqueCount="21">
  <si>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M E S</t>
  </si>
  <si>
    <t xml:space="preserve">      IMPORTE</t>
  </si>
  <si>
    <t>CASOS</t>
  </si>
  <si>
    <t xml:space="preserve">      MENSUAL</t>
  </si>
  <si>
    <t xml:space="preserve">        ACUMULADO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</si>
  <si>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</si>
  <si>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</si>
  <si>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</si>
  <si>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</si>
  <si>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</si>
  <si>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</si>
  <si>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</si>
  <si>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</si>
  <si>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</si>
  <si>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</si>
  <si>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</si>
  <si>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</si>
  <si>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 xml:space="preserve">DICIEMBRE </t>
  </si>
  <si>
    <t xml:space="preserve"> ( * )  NO INCLUYE GASTOS DE FUNERAL DE RIESGOS DE TRABAJO</t>
  </si>
  <si>
    <t>ANUARIO ESTADISTICO 2002</t>
  </si>
  <si>
    <t xml:space="preserve"> 2.1.10  NUMERO Y COSTO DE GASTOS DE FUNERAL  (MILES DE  PESOS) *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</si>
</sst>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  <numFmt numFmtId="165" formatCode="#,##0_);\(#,##0\)"/>
    <numFmt numFmtId="166" formatCode="#,##0.0_);\(#,##0.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164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51"/>
  <sheetViews>
    <sheetView showGridLines="0" tabSelected="1" view="pageBreakPreview" zoomScale="60" workbookViewId="0" topLeftCell="A1">
      <selection activeCell="C6" sqref="C6"/>
    </sheetView>
  </sheetViews>
  <sheetFormatPr defaultColWidth="12.625" defaultRowHeight="12.75"/>
  <cols>
    <col min="1" max="1" width="1.625" style="0" customWidth="1"/>
    <col min="3" max="3" width="10.625" style="0" customWidth="1"/>
    <col min="4" max="4" width="9.625" style="0" customWidth="1"/>
    <col min="5" max="5" width="23.25390625" style="0" customWidth="1"/>
    <col min="6" max="6" width="31.125" style="0" customWidth="1"/>
    <col min="7" max="7" width="32.625" style="0" customWidth="1"/>
    <col min="8" max="8" width="14.625" style="0" customWidth="1"/>
    <col min="9" max="9" width="18.625" style="0" customWidth="1"/>
    <col min="10" max="10" width="14.625" style="0" customWidth="1"/>
    <col min="11" max="11" width="16.625" style="0" customWidth="1"/>
    <col min="13" max="13" width="16.625" style="0" customWidth="1"/>
  </cols>
  <sheetData>
    <row r="1" spans="1:10" ht="12.7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12" t="s">
        <v>19</v>
      </c>
      <c r="C2" s="12"/>
      <c r="D2" s="12"/>
      <c r="E2" s="12"/>
      <c r="F2" s="12"/>
      <c r="G2" s="12"/>
      <c r="H2" s="12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12" t="s">
        <v>20</v>
      </c>
      <c r="C4" s="12"/>
      <c r="D4" s="12"/>
      <c r="E4" s="12"/>
      <c r="F4" s="12"/>
      <c r="G4" s="12"/>
      <c r="H4" s="12"/>
      <c r="I4" s="3"/>
      <c r="J4" s="3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B7" s="2"/>
      <c r="C7" s="3"/>
      <c r="D7" s="3"/>
      <c r="E7" s="3"/>
      <c r="F7" s="3"/>
      <c r="G7" s="3"/>
      <c r="H7" s="3"/>
      <c r="I7" s="3"/>
      <c r="J7" s="3"/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3"/>
      <c r="B9" s="10"/>
      <c r="C9" s="10"/>
      <c r="D9" s="10"/>
      <c r="E9" s="10"/>
      <c r="F9" s="10"/>
      <c r="G9" s="10"/>
      <c r="H9" s="10"/>
      <c r="I9" s="3"/>
      <c r="J9" s="3"/>
    </row>
    <row r="10" spans="1:10" ht="12.75">
      <c r="A10" s="3"/>
      <c r="B10" s="4" t="s">
        <v>0</v>
      </c>
      <c r="C10" s="3"/>
      <c r="D10" s="3"/>
      <c r="E10" s="3"/>
      <c r="F10" s="4" t="s">
        <v>1</v>
      </c>
      <c r="G10" s="3"/>
      <c r="H10" s="3"/>
      <c r="I10" s="3"/>
      <c r="J10" s="3"/>
    </row>
    <row r="11" spans="1:10" ht="12.75">
      <c r="A11" s="3"/>
      <c r="B11" s="3"/>
      <c r="C11" s="3"/>
      <c r="D11" s="3"/>
      <c r="E11" s="4" t="s">
        <v>2</v>
      </c>
      <c r="F11" s="4" t="s">
        <v>3</v>
      </c>
      <c r="G11" s="4" t="s">
        <v>4</v>
      </c>
      <c r="H11" s="3"/>
      <c r="I11" s="3"/>
      <c r="J11" s="3"/>
    </row>
    <row r="12" spans="1:10" ht="12.75">
      <c r="A12" s="3"/>
      <c r="B12" s="11"/>
      <c r="C12" s="10"/>
      <c r="D12" s="10"/>
      <c r="E12" s="10"/>
      <c r="F12" s="10"/>
      <c r="G12" s="10"/>
      <c r="H12" s="10"/>
      <c r="I12" s="3"/>
      <c r="J12" s="3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7" t="s">
        <v>5</v>
      </c>
      <c r="C14" s="3"/>
      <c r="D14" s="3"/>
      <c r="E14" s="5">
        <f>SUM(E16:E41)</f>
        <v>8210</v>
      </c>
      <c r="F14" s="6">
        <f>SUM(F16:F41)</f>
        <v>105262</v>
      </c>
      <c r="G14" s="6"/>
      <c r="H14" s="3"/>
      <c r="I14" s="3"/>
      <c r="J14" s="3"/>
    </row>
    <row r="15" spans="1:10" ht="12.75">
      <c r="A15" s="3"/>
      <c r="B15" s="8"/>
      <c r="C15" s="3"/>
      <c r="D15" s="3"/>
      <c r="E15" s="3"/>
      <c r="F15" s="3"/>
      <c r="G15" s="3"/>
      <c r="H15" s="3"/>
      <c r="I15" s="3"/>
      <c r="J15" s="3"/>
    </row>
    <row r="16" spans="1:13" ht="12.75">
      <c r="A16" s="3"/>
      <c r="B16" s="9" t="s">
        <v>6</v>
      </c>
      <c r="C16" s="5"/>
      <c r="D16" s="5"/>
      <c r="E16" s="5">
        <v>501</v>
      </c>
      <c r="F16" s="6">
        <v>5349.6</v>
      </c>
      <c r="G16" s="6">
        <f>F16</f>
        <v>5349.6</v>
      </c>
      <c r="H16" s="3"/>
      <c r="I16" s="3"/>
      <c r="J16" s="3"/>
      <c r="M16" s="1"/>
    </row>
    <row r="17" spans="1:13" ht="12.75">
      <c r="A17" s="3"/>
      <c r="B17" s="8"/>
      <c r="C17" s="5"/>
      <c r="D17" s="5"/>
      <c r="E17" s="5"/>
      <c r="F17" s="6"/>
      <c r="G17" s="6"/>
      <c r="H17" s="3"/>
      <c r="I17" s="3"/>
      <c r="J17" s="3"/>
      <c r="M17" s="1"/>
    </row>
    <row r="18" spans="1:13" ht="12.75">
      <c r="A18" s="3"/>
      <c r="B18" s="9" t="s">
        <v>7</v>
      </c>
      <c r="C18" s="5"/>
      <c r="D18" s="5"/>
      <c r="E18" s="5">
        <v>807</v>
      </c>
      <c r="F18" s="6">
        <v>9078.6</v>
      </c>
      <c r="G18" s="6">
        <f>F18+G16</f>
        <v>14428.2</v>
      </c>
      <c r="H18" s="3"/>
      <c r="I18" s="3"/>
      <c r="J18" s="3"/>
      <c r="M18" s="1"/>
    </row>
    <row r="19" spans="1:13" ht="12.75">
      <c r="A19" s="3"/>
      <c r="B19" s="8"/>
      <c r="C19" s="5"/>
      <c r="D19" s="5"/>
      <c r="E19" s="5"/>
      <c r="F19" s="6"/>
      <c r="G19" s="3"/>
      <c r="H19" s="3"/>
      <c r="I19" s="3"/>
      <c r="J19" s="3"/>
      <c r="M19" s="1"/>
    </row>
    <row r="20" spans="1:13" ht="12.75">
      <c r="A20" s="3"/>
      <c r="B20" s="9" t="s">
        <v>8</v>
      </c>
      <c r="C20" s="5"/>
      <c r="D20" s="5"/>
      <c r="E20" s="5">
        <v>743</v>
      </c>
      <c r="F20" s="6">
        <v>9284.4</v>
      </c>
      <c r="G20" s="6">
        <f>F20+G18</f>
        <v>23712.6</v>
      </c>
      <c r="H20" s="3"/>
      <c r="I20" s="3"/>
      <c r="J20" s="3"/>
      <c r="M20" s="1"/>
    </row>
    <row r="21" spans="1:13" ht="12.75">
      <c r="A21" s="3"/>
      <c r="B21" s="8"/>
      <c r="C21" s="5"/>
      <c r="D21" s="5"/>
      <c r="E21" s="5"/>
      <c r="F21" s="6"/>
      <c r="G21" s="6"/>
      <c r="H21" s="3"/>
      <c r="I21" s="3"/>
      <c r="J21" s="3"/>
      <c r="M21" s="1"/>
    </row>
    <row r="22" spans="1:13" ht="12.75">
      <c r="A22" s="3"/>
      <c r="B22" s="9" t="s">
        <v>9</v>
      </c>
      <c r="C22" s="5"/>
      <c r="D22" s="5"/>
      <c r="E22" s="5">
        <v>894</v>
      </c>
      <c r="F22" s="6">
        <v>11640.5</v>
      </c>
      <c r="G22" s="6">
        <f>F22+G20</f>
        <v>35353.1</v>
      </c>
      <c r="H22" s="3"/>
      <c r="I22" s="3"/>
      <c r="J22" s="3"/>
      <c r="M22" s="1"/>
    </row>
    <row r="23" spans="1:13" ht="12.75">
      <c r="A23" s="3"/>
      <c r="B23" s="8"/>
      <c r="C23" s="5"/>
      <c r="D23" s="5"/>
      <c r="E23" s="5"/>
      <c r="F23" s="6"/>
      <c r="G23" s="6"/>
      <c r="H23" s="3"/>
      <c r="I23" s="3"/>
      <c r="J23" s="3"/>
      <c r="M23" s="1"/>
    </row>
    <row r="24" spans="1:13" ht="12.75">
      <c r="A24" s="3"/>
      <c r="B24" s="9" t="s">
        <v>10</v>
      </c>
      <c r="C24" s="5"/>
      <c r="D24" s="5"/>
      <c r="E24" s="5">
        <v>478</v>
      </c>
      <c r="F24" s="6">
        <v>5795</v>
      </c>
      <c r="G24" s="6">
        <f>F24+G22</f>
        <v>41148.1</v>
      </c>
      <c r="H24" s="3"/>
      <c r="I24" s="3"/>
      <c r="J24" s="3"/>
      <c r="M24" s="1"/>
    </row>
    <row r="25" spans="1:13" ht="12.75">
      <c r="A25" s="3"/>
      <c r="B25" s="8"/>
      <c r="C25" s="5"/>
      <c r="D25" s="5"/>
      <c r="E25" s="5"/>
      <c r="F25" s="6"/>
      <c r="G25" s="6"/>
      <c r="H25" s="3"/>
      <c r="I25" s="3"/>
      <c r="J25" s="3"/>
      <c r="M25" s="1"/>
    </row>
    <row r="26" spans="1:13" ht="12.75">
      <c r="A26" s="3"/>
      <c r="B26" s="9" t="s">
        <v>11</v>
      </c>
      <c r="C26" s="5"/>
      <c r="D26" s="5"/>
      <c r="E26" s="5">
        <v>773</v>
      </c>
      <c r="F26" s="6">
        <v>10104.4</v>
      </c>
      <c r="G26" s="6">
        <f>F26+G24</f>
        <v>51252.5</v>
      </c>
      <c r="H26" s="3"/>
      <c r="I26" s="3"/>
      <c r="J26" s="3"/>
      <c r="M26" s="1"/>
    </row>
    <row r="27" spans="1:13" ht="12.75">
      <c r="A27" s="3"/>
      <c r="B27" s="8"/>
      <c r="C27" s="5"/>
      <c r="D27" s="5"/>
      <c r="E27" s="5"/>
      <c r="F27" s="6"/>
      <c r="G27" s="6"/>
      <c r="H27" s="3"/>
      <c r="I27" s="3"/>
      <c r="J27" s="3"/>
      <c r="M27" s="1"/>
    </row>
    <row r="28" spans="1:13" ht="12.75">
      <c r="A28" s="3"/>
      <c r="B28" s="9" t="s">
        <v>12</v>
      </c>
      <c r="C28" s="5"/>
      <c r="D28" s="5"/>
      <c r="E28" s="5">
        <v>846</v>
      </c>
      <c r="F28" s="6">
        <v>11610.4</v>
      </c>
      <c r="G28" s="6">
        <f>F28+G26</f>
        <v>62862.9</v>
      </c>
      <c r="H28" s="3"/>
      <c r="I28" s="3"/>
      <c r="J28" s="3"/>
      <c r="M28" s="1"/>
    </row>
    <row r="29" spans="1:13" ht="12.75">
      <c r="A29" s="3"/>
      <c r="B29" s="8"/>
      <c r="C29" s="5"/>
      <c r="D29" s="5"/>
      <c r="E29" s="5"/>
      <c r="F29" s="6"/>
      <c r="G29" s="6"/>
      <c r="H29" s="3"/>
      <c r="I29" s="3"/>
      <c r="J29" s="3"/>
      <c r="M29" s="1"/>
    </row>
    <row r="30" spans="1:13" ht="12.75">
      <c r="A30" s="3"/>
      <c r="B30" s="9" t="s">
        <v>13</v>
      </c>
      <c r="C30" s="5"/>
      <c r="D30" s="5"/>
      <c r="E30" s="5">
        <v>785</v>
      </c>
      <c r="F30" s="6">
        <v>11053.8</v>
      </c>
      <c r="G30" s="6">
        <f>F30+G28</f>
        <v>73916.7</v>
      </c>
      <c r="H30" s="3"/>
      <c r="I30" s="3"/>
      <c r="J30" s="3"/>
      <c r="M30" s="1"/>
    </row>
    <row r="31" spans="1:13" ht="12.75">
      <c r="A31" s="3"/>
      <c r="B31" s="8"/>
      <c r="C31" s="5"/>
      <c r="D31" s="5"/>
      <c r="E31" s="5"/>
      <c r="F31" s="6"/>
      <c r="G31" s="6"/>
      <c r="H31" s="3"/>
      <c r="I31" s="3"/>
      <c r="J31" s="3"/>
      <c r="M31" s="1"/>
    </row>
    <row r="32" spans="1:13" ht="12.75">
      <c r="A32" s="3"/>
      <c r="B32" s="9" t="s">
        <v>14</v>
      </c>
      <c r="C32" s="5"/>
      <c r="D32" s="5"/>
      <c r="E32" s="5">
        <v>607</v>
      </c>
      <c r="F32" s="6">
        <v>7400.7</v>
      </c>
      <c r="G32" s="6">
        <f>F32+G30</f>
        <v>81317.4</v>
      </c>
      <c r="H32" s="3"/>
      <c r="I32" s="3"/>
      <c r="J32" s="3"/>
      <c r="M32" s="1"/>
    </row>
    <row r="33" spans="1:13" ht="12.75">
      <c r="A33" s="3"/>
      <c r="B33" s="8"/>
      <c r="C33" s="5"/>
      <c r="D33" s="5"/>
      <c r="E33" s="5"/>
      <c r="F33" s="6"/>
      <c r="G33" s="6"/>
      <c r="H33" s="3"/>
      <c r="I33" s="3"/>
      <c r="J33" s="3"/>
      <c r="M33" s="1"/>
    </row>
    <row r="34" spans="1:13" ht="12.75">
      <c r="A34" s="3"/>
      <c r="B34" s="9" t="s">
        <v>15</v>
      </c>
      <c r="C34" s="5"/>
      <c r="D34" s="5"/>
      <c r="E34" s="5">
        <v>731</v>
      </c>
      <c r="F34" s="6">
        <v>9888.7</v>
      </c>
      <c r="G34" s="6">
        <f>F34+G32</f>
        <v>91206.09999999999</v>
      </c>
      <c r="H34" s="3"/>
      <c r="I34" s="3"/>
      <c r="J34" s="3"/>
      <c r="M34" s="1"/>
    </row>
    <row r="35" spans="1:13" ht="12.75">
      <c r="A35" s="3"/>
      <c r="B35" s="8"/>
      <c r="C35" s="5"/>
      <c r="D35" s="5"/>
      <c r="E35" s="5"/>
      <c r="F35" s="6"/>
      <c r="G35" s="6"/>
      <c r="H35" s="3"/>
      <c r="I35" s="3"/>
      <c r="J35" s="3"/>
      <c r="M35" s="1"/>
    </row>
    <row r="36" spans="1:13" ht="12.75">
      <c r="A36" s="3"/>
      <c r="B36" s="9" t="s">
        <v>16</v>
      </c>
      <c r="C36" s="5"/>
      <c r="D36" s="5"/>
      <c r="E36" s="5">
        <v>655</v>
      </c>
      <c r="F36" s="6">
        <v>8880.8</v>
      </c>
      <c r="G36" s="6">
        <f>F36+G34</f>
        <v>100086.9</v>
      </c>
      <c r="H36" s="3"/>
      <c r="I36" s="3"/>
      <c r="J36" s="3"/>
      <c r="M36" s="1"/>
    </row>
    <row r="37" spans="1:13" ht="12.75">
      <c r="A37" s="3"/>
      <c r="B37" s="8"/>
      <c r="C37" s="5"/>
      <c r="D37" s="5"/>
      <c r="E37" s="5"/>
      <c r="F37" s="6"/>
      <c r="G37" s="6"/>
      <c r="H37" s="3"/>
      <c r="I37" s="3"/>
      <c r="J37" s="3"/>
      <c r="M37" s="1"/>
    </row>
    <row r="38" spans="1:13" ht="12.75">
      <c r="A38" s="3"/>
      <c r="B38" s="9" t="s">
        <v>17</v>
      </c>
      <c r="C38" s="5"/>
      <c r="D38" s="5"/>
      <c r="E38" s="5">
        <v>390</v>
      </c>
      <c r="F38" s="6">
        <v>5175.1</v>
      </c>
      <c r="G38" s="6">
        <f>F38+G36</f>
        <v>105262</v>
      </c>
      <c r="H38" s="3"/>
      <c r="I38" s="3"/>
      <c r="J38" s="3"/>
      <c r="M38" s="1"/>
    </row>
    <row r="39" spans="1:13" ht="12.75">
      <c r="A39" s="3"/>
      <c r="B39" s="8"/>
      <c r="C39" s="3"/>
      <c r="D39" s="3"/>
      <c r="E39" s="3"/>
      <c r="F39" s="6"/>
      <c r="G39" s="6"/>
      <c r="H39" s="3"/>
      <c r="I39" s="3"/>
      <c r="J39" s="3"/>
      <c r="M39" s="1"/>
    </row>
    <row r="40" spans="1:13" ht="12.75">
      <c r="A40" s="3"/>
      <c r="B40" s="8"/>
      <c r="C40" s="3"/>
      <c r="D40" s="3"/>
      <c r="E40" s="3"/>
      <c r="F40" s="6"/>
      <c r="G40" s="6"/>
      <c r="H40" s="3"/>
      <c r="I40" s="3"/>
      <c r="J40" s="3"/>
      <c r="M40" s="1"/>
    </row>
    <row r="41" spans="1:13" ht="12.75">
      <c r="A41" s="3"/>
      <c r="B41" s="8"/>
      <c r="C41" s="3"/>
      <c r="D41" s="3"/>
      <c r="E41" s="3"/>
      <c r="F41" s="6"/>
      <c r="G41" s="6"/>
      <c r="H41" s="3"/>
      <c r="I41" s="3"/>
      <c r="J41" s="3"/>
      <c r="M41" s="1"/>
    </row>
    <row r="42" spans="1:10" ht="12.75">
      <c r="A42" s="3"/>
      <c r="B42" s="11"/>
      <c r="C42" s="10"/>
      <c r="D42" s="10"/>
      <c r="E42" s="10"/>
      <c r="F42" s="10"/>
      <c r="G42" s="10"/>
      <c r="H42" s="10"/>
      <c r="I42" s="3"/>
      <c r="J42" s="3"/>
    </row>
    <row r="43" spans="1:10" ht="12.75">
      <c r="A43" s="3"/>
      <c r="B43" s="2" t="s">
        <v>18</v>
      </c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</sheetData>
  <mergeCells count="2">
    <mergeCell ref="B4:H4"/>
    <mergeCell ref="B2:H2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2004-03-03T13:26:50Z</cp:lastPrinted>
  <dcterms:created xsi:type="dcterms:W3CDTF">2004-01-22T14:20:49Z</dcterms:created>
  <dcterms:modified xsi:type="dcterms:W3CDTF">2004-03-03T13:27:14Z</dcterms:modified>
  <cp:category/>
  <cp:version/>
  <cp:contentType/>
  <cp:contentStatus/>
</cp:coreProperties>
</file>