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0605" windowHeight="6000" activeTab="0"/>
  </bookViews>
  <sheets>
    <sheet name="CUAD2013" sheetId="1" r:id="rId1"/>
  </sheets>
  <definedNames>
    <definedName name="_xlnm.Print_Titles" localSheetId="0">'CUAD2013'!$1:$8</definedName>
  </definedNames>
  <calcPr fullCalcOnLoad="1"/>
</workbook>
</file>

<file path=xl/sharedStrings.xml><?xml version="1.0" encoding="utf-8"?>
<sst xmlns="http://schemas.openxmlformats.org/spreadsheetml/2006/main" count="632" uniqueCount="604">
  <si>
    <t>DIAS DE</t>
  </si>
  <si>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</si>
  <si>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</si>
  <si>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</si>
  <si>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</si>
  <si>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</si>
  <si>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</si>
  <si>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</si>
  <si>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</si>
  <si>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</si>
  <si>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T O T A L     N A C I O N A L</t>
  </si>
  <si>
    <t>20D</t>
  </si>
  <si>
    <t>DIABETES MELLITUS</t>
  </si>
  <si>
    <t>35N</t>
  </si>
  <si>
    <t>COLELITIASIS Y COLECISTITIS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</si>
  <si>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</si>
  <si>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</si>
  <si>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</si>
  <si>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</si>
  <si>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</si>
  <si>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</si>
  <si>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</si>
  <si>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</si>
  <si>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</si>
  <si>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</si>
  <si>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</si>
  <si>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</si>
  <si>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</si>
  <si>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</si>
  <si>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</si>
  <si>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</si>
  <si>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</si>
  <si>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</si>
  <si>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</si>
  <si>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</si>
  <si>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</si>
  <si>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</si>
  <si>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</si>
  <si>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</si>
  <si>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</si>
  <si>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</si>
  <si>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</si>
  <si>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</si>
  <si>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</si>
  <si>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</si>
  <si>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</si>
  <si>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</si>
  <si>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</si>
  <si>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</si>
  <si>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</si>
  <si>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</si>
  <si>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</si>
  <si>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</si>
  <si>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</si>
  <si>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</si>
  <si>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</si>
  <si>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37G</t>
  </si>
  <si>
    <t>OTRAS DORSOPATIAS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</si>
  <si>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</si>
  <si>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</si>
  <si>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</si>
  <si>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</si>
  <si>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</si>
  <si>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</si>
  <si>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</si>
  <si>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</si>
  <si>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</si>
  <si>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</si>
  <si>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</si>
  <si>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</si>
  <si>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</si>
  <si>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</si>
  <si>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</si>
  <si>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</si>
  <si>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</si>
  <si>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</si>
  <si>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</si>
  <si>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</si>
  <si>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</si>
  <si>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</si>
  <si>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</si>
  <si>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</si>
  <si>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</si>
  <si>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</si>
  <si>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</si>
  <si>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</si>
  <si>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</si>
  <si>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</si>
  <si>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</si>
  <si>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</si>
  <si>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</si>
  <si>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</si>
  <si>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</si>
  <si>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</si>
  <si>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</si>
  <si>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</si>
  <si>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</si>
  <si>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</si>
  <si>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</si>
  <si>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</si>
  <si>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</si>
  <si>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</si>
  <si>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</si>
  <si>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</si>
  <si>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</si>
  <si>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</si>
  <si>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</si>
  <si>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</si>
  <si>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</si>
  <si>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</si>
  <si>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</si>
  <si>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</si>
  <si>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</si>
  <si>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</si>
  <si>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</si>
  <si>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</si>
  <si>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</si>
  <si>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</si>
  <si>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</si>
  <si>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</si>
  <si>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</si>
  <si>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</si>
  <si>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</si>
  <si>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</si>
  <si>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</si>
  <si>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</si>
  <si>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</si>
  <si>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</si>
  <si>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</si>
  <si>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</si>
  <si>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</si>
  <si>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</si>
  <si>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</si>
  <si>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</si>
  <si>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</si>
  <si>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</si>
  <si>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</si>
  <si>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</si>
  <si>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</si>
  <si>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</si>
  <si>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</si>
  <si>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</si>
  <si>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</si>
  <si>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</si>
  <si>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</si>
  <si>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</si>
  <si>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</si>
  <si>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</si>
  <si>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</si>
  <si>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</si>
  <si>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</si>
  <si>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</si>
  <si>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</si>
  <si>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</si>
  <si>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</si>
  <si>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</si>
  <si>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</si>
  <si>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</si>
  <si>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</si>
  <si>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</si>
  <si>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</si>
  <si>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</si>
  <si>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</si>
  <si>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</si>
  <si>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</si>
  <si>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</si>
  <si>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</si>
  <si>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</si>
  <si>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</si>
  <si>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</si>
  <si>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</si>
  <si>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</si>
  <si>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</si>
  <si>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</si>
  <si>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</si>
  <si>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</si>
  <si>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</si>
  <si>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</si>
  <si>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</si>
  <si>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</si>
  <si>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</si>
  <si>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</si>
  <si>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</si>
  <si>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</si>
  <si>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</si>
  <si>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</si>
  <si>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</si>
  <si>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</si>
  <si>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</si>
  <si>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</si>
  <si>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</si>
  <si>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</si>
  <si>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</si>
  <si>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</si>
  <si>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</si>
  <si>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</si>
  <si>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</si>
  <si>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</si>
  <si>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10B</t>
  </si>
  <si>
    <t>TUMOR MALIGNO DE LA TRAQUEA,  DE</t>
  </si>
  <si>
    <t>LOS BRONQUIOS Y DEL PULMON</t>
  </si>
  <si>
    <t>32A</t>
  </si>
  <si>
    <t>FARINGITIS AGUDA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</si>
  <si>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</si>
  <si>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</si>
  <si>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</si>
  <si>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</si>
  <si>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</si>
  <si>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</si>
  <si>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</si>
  <si>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</si>
  <si>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</si>
  <si>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</si>
  <si>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</si>
  <si>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</si>
  <si>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</si>
  <si>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</si>
  <si>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</si>
  <si>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</si>
  <si>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</si>
  <si>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</si>
  <si>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</si>
  <si>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</si>
  <si>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41C</t>
  </si>
  <si>
    <t>OTRAS ENFERMEDADES INFLAMATORIAS</t>
  </si>
  <si>
    <t>DEL UTERO, DE LA VAGINA Y DE LA</t>
  </si>
  <si>
    <t>VULVA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</si>
  <si>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</si>
  <si>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</si>
  <si>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</si>
  <si>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</si>
  <si>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</si>
  <si>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</si>
  <si>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</si>
  <si>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47J</t>
  </si>
  <si>
    <t>OTRAS  MALFORMACIONES DEL SISTEMA</t>
  </si>
  <si>
    <t>GENITOURINARIO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</si>
  <si>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</si>
  <si>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</si>
  <si>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</si>
  <si>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</si>
  <si>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</si>
  <si>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</si>
  <si>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</si>
  <si>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</si>
  <si>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</si>
  <si>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</si>
  <si>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</si>
  <si>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</si>
  <si>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</si>
  <si>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</si>
  <si>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</si>
  <si>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</si>
  <si>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</si>
  <si>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</si>
  <si>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</si>
  <si>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</si>
  <si>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</si>
  <si>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</si>
  <si>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</si>
  <si>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</si>
  <si>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</si>
  <si>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</si>
  <si>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</si>
  <si>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</si>
  <si>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</si>
  <si>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</si>
  <si>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</si>
  <si>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</si>
  <si>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</si>
  <si>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</si>
  <si>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</si>
  <si>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</si>
  <si>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</si>
  <si>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</si>
  <si>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</si>
  <si>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</si>
  <si>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</si>
  <si>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</si>
  <si>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</si>
  <si>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</si>
  <si>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</si>
  <si>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</si>
  <si>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</si>
  <si>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</si>
  <si>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</si>
  <si>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</si>
  <si>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</si>
  <si>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</si>
  <si>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</si>
  <si>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</si>
  <si>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</si>
  <si>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</si>
  <si>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</si>
  <si>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</si>
  <si>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</si>
  <si>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</si>
  <si>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</si>
  <si>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</si>
  <si>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</si>
  <si>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</si>
  <si>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</si>
  <si>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</si>
  <si>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</si>
  <si>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</si>
  <si>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</si>
  <si>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</si>
  <si>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</si>
  <si>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</si>
  <si>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</si>
  <si>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</si>
  <si>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</si>
  <si>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</si>
  <si>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</si>
  <si>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</si>
  <si>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</si>
  <si>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</si>
  <si>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</si>
  <si>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</si>
  <si>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</si>
  <si>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</si>
  <si>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</si>
  <si>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</si>
  <si>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</si>
  <si>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</si>
  <si>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</si>
  <si>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</si>
  <si>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</si>
  <si>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</si>
  <si>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</si>
  <si>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</si>
  <si>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</si>
  <si>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</si>
  <si>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</si>
  <si>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</si>
  <si>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</si>
  <si>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</si>
  <si>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</si>
  <si>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</si>
  <si>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</si>
  <si>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</si>
  <si>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</si>
  <si>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</si>
  <si>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</si>
  <si>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</si>
  <si>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</si>
  <si>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</si>
  <si>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</si>
  <si>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</si>
  <si>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</si>
  <si>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</si>
  <si>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</si>
  <si>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</si>
  <si>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</si>
  <si>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</si>
  <si>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</si>
  <si>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</si>
  <si>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</si>
  <si>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</si>
  <si>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</si>
  <si>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</si>
  <si>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</si>
  <si>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</si>
  <si>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</si>
  <si>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</si>
  <si>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</si>
  <si>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</si>
  <si>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</si>
  <si>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</si>
  <si>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</si>
  <si>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</si>
  <si>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</si>
  <si>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</si>
  <si>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</si>
  <si>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</si>
  <si>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</si>
  <si>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</si>
  <si>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</si>
  <si>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</si>
  <si>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</si>
  <si>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</si>
  <si>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</si>
  <si>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</si>
  <si>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</si>
  <si>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</si>
  <si>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</si>
  <si>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</si>
  <si>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</si>
  <si>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</si>
  <si>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</si>
  <si>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</si>
  <si>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</si>
  <si>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</si>
  <si>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</si>
  <si>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</si>
  <si>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</si>
  <si>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</si>
  <si>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</si>
  <si>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</si>
  <si>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</si>
  <si>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41H</t>
  </si>
  <si>
    <t>TRASTORNOS DE LA MENSTRUACION</t>
  </si>
  <si>
    <t>16Z</t>
  </si>
  <si>
    <t>TUMORES EN SITU</t>
  </si>
  <si>
    <t>16A</t>
  </si>
  <si>
    <t>CARCINOMA IN SITU DEL CUELLO DEL</t>
  </si>
  <si>
    <t>UTERO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</si>
  <si>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</si>
  <si>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</si>
  <si>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</si>
  <si>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</si>
  <si>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</si>
  <si>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</si>
  <si>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</si>
  <si>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</si>
  <si>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</si>
  <si>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</si>
  <si>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</si>
  <si>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</si>
  <si>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</si>
  <si>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</si>
  <si>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</si>
  <si>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</si>
  <si>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</si>
  <si>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</si>
  <si>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14A</t>
  </si>
  <si>
    <t>ENFERMEDAD DE HODGKIN</t>
  </si>
  <si>
    <t>12G</t>
  </si>
  <si>
    <t>TUMOR MALIGNO DEL TESTICULO</t>
  </si>
  <si>
    <t>33C</t>
  </si>
  <si>
    <t>INFLUENZA</t>
  </si>
  <si>
    <t>37J</t>
  </si>
  <si>
    <t>OSTEOMIELITIS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</si>
  <si>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</si>
  <si>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</si>
  <si>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</si>
  <si>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</si>
  <si>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</si>
  <si>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</si>
  <si>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</si>
  <si>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</si>
  <si>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</si>
  <si>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</si>
  <si>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</si>
  <si>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</si>
  <si>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</si>
  <si>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</si>
  <si>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</si>
  <si>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</si>
  <si>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</si>
  <si>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</si>
  <si>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</si>
  <si>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</si>
  <si>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</si>
  <si>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</si>
  <si>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</si>
  <si>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</si>
  <si>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</si>
  <si>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</si>
  <si>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</si>
  <si>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</si>
  <si>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</si>
  <si>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</si>
  <si>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</si>
  <si>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</si>
  <si>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</si>
  <si>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</si>
  <si>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</si>
  <si>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</si>
  <si>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</si>
  <si>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</si>
  <si>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</si>
  <si>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</si>
  <si>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</si>
  <si>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</si>
  <si>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</si>
  <si>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</si>
  <si>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</si>
  <si>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</si>
  <si>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</si>
  <si>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</si>
  <si>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</si>
  <si>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</si>
  <si>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</si>
  <si>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</si>
  <si>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</si>
  <si>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</si>
  <si>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</si>
  <si>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</si>
  <si>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</si>
  <si>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</si>
  <si>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</si>
  <si>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</si>
  <si>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</si>
  <si>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</si>
  <si>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</si>
  <si>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</si>
  <si>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</si>
  <si>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</si>
  <si>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</si>
  <si>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33F</t>
  </si>
  <si>
    <t>BRONQUIECTASIA</t>
  </si>
  <si>
    <t>06J</t>
  </si>
  <si>
    <t>HEPATITIS AGUDA TIPO B</t>
  </si>
  <si>
    <t>20A</t>
  </si>
  <si>
    <t>TRASTORNOS TIROIDEOS RELACIONADOS</t>
  </si>
  <si>
    <t>CON LA DEFICIENCIA DE YODO</t>
  </si>
  <si>
    <t>46D</t>
  </si>
  <si>
    <t>TRAUMATISMO DEL NACIMIENTO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</si>
  <si>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</si>
  <si>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</si>
  <si>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</si>
  <si>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</si>
  <si>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</si>
  <si>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</si>
  <si>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</si>
  <si>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</si>
  <si>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</si>
  <si>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</si>
  <si>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</si>
  <si>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</si>
  <si>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</si>
  <si>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</si>
  <si>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</si>
  <si>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</si>
  <si>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</si>
  <si>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</si>
  <si>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</si>
  <si>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</si>
  <si>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</si>
  <si>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</si>
  <si>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</si>
  <si>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</si>
  <si>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</si>
  <si>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</si>
  <si>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</si>
  <si>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</si>
  <si>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</si>
  <si>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</si>
  <si>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02E</t>
  </si>
  <si>
    <t>TUBERCULOSIS DE HUESOS Y ARTICU--</t>
  </si>
  <si>
    <t>LACIONES</t>
  </si>
  <si>
    <t>03H</t>
  </si>
  <si>
    <t>OTROS TETANOS</t>
  </si>
  <si>
    <t>21F</t>
  </si>
  <si>
    <t>SECUELAS  DE  LA  DESNUTRICION Y</t>
  </si>
  <si>
    <t>OTRAS DEFICIENCIAS NUTRICIONALES</t>
  </si>
  <si>
    <t>43R</t>
  </si>
  <si>
    <t>OTRAS CAUSAS OBSTETRICAS DIRECTAS</t>
  </si>
  <si>
    <t>47A</t>
  </si>
  <si>
    <t>ANENCEFALIA Y MALFORMACIONES CON-</t>
  </si>
  <si>
    <t>GENITAS SIMILARES</t>
  </si>
  <si>
    <t>43S</t>
  </si>
  <si>
    <t>MUERTE OBSTETRICA DE CAUSA NO ES-</t>
  </si>
  <si>
    <t>PECIFICADA</t>
  </si>
  <si>
    <t>ANUARIO ESTADISTICO 2002</t>
  </si>
  <si>
    <t xml:space="preserve">DE 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</si>
  <si>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</si>
  <si>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</si>
  <si>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</si>
  <si>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</si>
  <si>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</si>
  <si>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</si>
  <si>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</si>
  <si>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</si>
  <si>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</si>
  <si>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</si>
  <si>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</si>
  <si>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</si>
  <si>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</si>
  <si>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</si>
  <si>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</si>
  <si>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</si>
  <si>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</si>
  <si>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</si>
  <si>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</si>
  <si>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</si>
  <si>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</si>
  <si>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</si>
  <si>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</si>
  <si>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</si>
  <si>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E51E</t>
  </si>
  <si>
    <t>ACCIDENTE CAUSADO POR PROYECTIL</t>
  </si>
  <si>
    <t>DE ARMA DE FUEGO</t>
  </si>
  <si>
    <t>E58</t>
  </si>
  <si>
    <t>CONTRATIEMPOS DURANTE LA ATENCION</t>
  </si>
  <si>
    <t>MEDICA, REACCIONES ANORMALES Y</t>
  </si>
  <si>
    <t>COMPLICACIONES ULTERIORES</t>
  </si>
  <si>
    <t>E53B</t>
  </si>
  <si>
    <t>ENVENENAMIENTO ACCIDENTAL POR</t>
  </si>
  <si>
    <t>OTRAS SUSTANCIAS SOLIDA Y LIQUI-</t>
  </si>
  <si>
    <t>DAS</t>
  </si>
  <si>
    <t>E51B</t>
  </si>
  <si>
    <t>AHOGAMIENTO Y SUMERSION ACCIDEN-</t>
  </si>
  <si>
    <t>TALES</t>
  </si>
  <si>
    <t>E52</t>
  </si>
  <si>
    <t>EXPOSICION AL HUMO, FUEGO Y LLA-</t>
  </si>
  <si>
    <t>MAS</t>
  </si>
  <si>
    <t>E53C</t>
  </si>
  <si>
    <t>ENVENENAMIENTO ACCIDENTAL POR, Y</t>
  </si>
  <si>
    <t>EXPOSICION A OTROS GASES Y VAPO-</t>
  </si>
  <si>
    <t>RES</t>
  </si>
  <si>
    <t>24.  10 CAUSAS DE MUERTE POR DIAS DE ESTANCIA EN EL DISTRITO FEDERAL Y AREA FORANEA</t>
  </si>
  <si>
    <t>DEFUNCIONES  POR DIAS DE ESTANCIA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</si>
</sst>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7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7109375" style="0" customWidth="1"/>
    <col min="3" max="8" width="13.7109375" style="0" customWidth="1"/>
    <col min="9" max="9" width="13.7109375" style="11" customWidth="1"/>
  </cols>
  <sheetData>
    <row r="1" spans="1:10" ht="12.75">
      <c r="A1" s="12" t="s">
        <v>555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3"/>
      <c r="B2" s="3"/>
      <c r="C2" s="3"/>
      <c r="D2" s="3"/>
      <c r="E2" s="3"/>
      <c r="F2" s="3"/>
      <c r="G2" s="3"/>
      <c r="H2" s="3"/>
      <c r="I2" s="8"/>
      <c r="J2" s="3"/>
    </row>
    <row r="3" spans="1:10" ht="12.75">
      <c r="A3" s="12" t="s">
        <v>602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ht="12.75">
      <c r="A5" s="6"/>
      <c r="B5" s="7"/>
      <c r="C5" s="7"/>
      <c r="D5" s="7"/>
      <c r="E5" s="7"/>
      <c r="F5" s="7"/>
      <c r="G5" s="7"/>
      <c r="H5" s="7"/>
      <c r="I5" s="9" t="s">
        <v>1</v>
      </c>
      <c r="J5" s="7"/>
    </row>
    <row r="6" spans="1:10" ht="12.75">
      <c r="A6" s="5"/>
      <c r="B6" s="5"/>
      <c r="C6" s="13" t="s">
        <v>603</v>
      </c>
      <c r="D6" s="13"/>
      <c r="E6" s="13"/>
      <c r="F6" s="13"/>
      <c r="G6" s="13"/>
      <c r="H6" s="5" t="s">
        <v>0</v>
      </c>
      <c r="I6" s="10" t="s">
        <v>556</v>
      </c>
      <c r="J6" s="5"/>
    </row>
    <row r="7" spans="1:10" ht="12.7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10" t="s">
        <v>9</v>
      </c>
      <c r="J7" s="5"/>
    </row>
    <row r="8" spans="1:10" ht="12.75">
      <c r="A8" s="6"/>
      <c r="B8" s="7"/>
      <c r="C8" s="7"/>
      <c r="D8" s="7"/>
      <c r="E8" s="7"/>
      <c r="F8" s="7"/>
      <c r="G8" s="7"/>
      <c r="H8" s="7"/>
      <c r="I8" s="9"/>
      <c r="J8" s="7"/>
    </row>
    <row r="10" spans="2:9" ht="12.75">
      <c r="B10" t="s">
        <v>10</v>
      </c>
      <c r="C10" s="2">
        <f aca="true" t="shared" si="0" ref="C10:H10">SUM(C12:C406)</f>
        <v>10097</v>
      </c>
      <c r="D10" s="2">
        <f t="shared" si="0"/>
        <v>4869</v>
      </c>
      <c r="E10" s="2">
        <f t="shared" si="0"/>
        <v>3211</v>
      </c>
      <c r="F10" s="2">
        <f t="shared" si="0"/>
        <v>1501</v>
      </c>
      <c r="G10" s="2">
        <f t="shared" si="0"/>
        <v>516</v>
      </c>
      <c r="H10" s="2">
        <f t="shared" si="0"/>
        <v>95624</v>
      </c>
      <c r="I10" s="11">
        <f>IF(C10=0,"",H10/C10)</f>
        <v>9.470535802713677</v>
      </c>
    </row>
    <row r="11" ht="12.75">
      <c r="I11" s="11">
        <f aca="true" t="shared" si="1" ref="I11:I74">IF(C11=0,"",H11/C11)</f>
      </c>
    </row>
    <row r="12" spans="1:9" ht="12.75">
      <c r="A12" s="1" t="s">
        <v>11</v>
      </c>
      <c r="B12" t="s">
        <v>12</v>
      </c>
      <c r="C12" s="2">
        <f>SUM(D12:G12)</f>
        <v>1369</v>
      </c>
      <c r="D12">
        <v>653</v>
      </c>
      <c r="E12">
        <v>445</v>
      </c>
      <c r="F12">
        <v>207</v>
      </c>
      <c r="G12">
        <v>64</v>
      </c>
      <c r="H12" s="2">
        <v>12764</v>
      </c>
      <c r="I12" s="11">
        <f t="shared" si="1"/>
        <v>9.323593864134404</v>
      </c>
    </row>
    <row r="13" spans="1:9" ht="12.75">
      <c r="A13" s="1" t="s">
        <v>15</v>
      </c>
      <c r="B13" t="s">
        <v>16</v>
      </c>
      <c r="C13" s="2">
        <f aca="true" t="shared" si="2" ref="C13:C76">SUM(D13:G13)</f>
        <v>652</v>
      </c>
      <c r="D13">
        <v>299</v>
      </c>
      <c r="E13">
        <v>226</v>
      </c>
      <c r="F13">
        <v>103</v>
      </c>
      <c r="G13">
        <v>24</v>
      </c>
      <c r="H13" s="2">
        <v>5994</v>
      </c>
      <c r="I13" s="11">
        <f t="shared" si="1"/>
        <v>9.193251533742332</v>
      </c>
    </row>
    <row r="14" spans="1:9" ht="12.75">
      <c r="A14" s="1" t="s">
        <v>37</v>
      </c>
      <c r="B14" t="s">
        <v>38</v>
      </c>
      <c r="C14" s="2">
        <f t="shared" si="2"/>
        <v>566</v>
      </c>
      <c r="D14">
        <v>263</v>
      </c>
      <c r="E14">
        <v>191</v>
      </c>
      <c r="F14">
        <v>81</v>
      </c>
      <c r="G14">
        <v>31</v>
      </c>
      <c r="H14" s="2">
        <v>5465</v>
      </c>
      <c r="I14" s="11">
        <f t="shared" si="1"/>
        <v>9.65547703180212</v>
      </c>
    </row>
    <row r="15" spans="1:9" ht="12.75">
      <c r="A15" s="1" t="s">
        <v>65</v>
      </c>
      <c r="B15" t="s">
        <v>66</v>
      </c>
      <c r="C15" s="2">
        <f t="shared" si="2"/>
        <v>483</v>
      </c>
      <c r="D15">
        <v>230</v>
      </c>
      <c r="E15">
        <v>171</v>
      </c>
      <c r="F15">
        <v>65</v>
      </c>
      <c r="G15">
        <v>17</v>
      </c>
      <c r="H15" s="2">
        <v>4170</v>
      </c>
      <c r="I15" s="11">
        <f t="shared" si="1"/>
        <v>8.633540372670808</v>
      </c>
    </row>
    <row r="16" spans="1:9" ht="12.75">
      <c r="A16" s="1" t="s">
        <v>87</v>
      </c>
      <c r="B16" t="s">
        <v>88</v>
      </c>
      <c r="C16" s="2">
        <f t="shared" si="2"/>
        <v>0</v>
      </c>
      <c r="I16" s="11">
        <f t="shared" si="1"/>
      </c>
    </row>
    <row r="17" spans="2:9" ht="12.75">
      <c r="B17" t="s">
        <v>89</v>
      </c>
      <c r="C17" s="2">
        <f t="shared" si="2"/>
        <v>377</v>
      </c>
      <c r="D17">
        <v>177</v>
      </c>
      <c r="E17">
        <v>140</v>
      </c>
      <c r="F17">
        <v>43</v>
      </c>
      <c r="G17">
        <v>17</v>
      </c>
      <c r="H17" s="2">
        <v>3385</v>
      </c>
      <c r="I17" s="11">
        <f t="shared" si="1"/>
        <v>8.978779840848807</v>
      </c>
    </row>
    <row r="18" spans="1:9" ht="12.75">
      <c r="A18" s="1" t="s">
        <v>125</v>
      </c>
      <c r="B18" t="s">
        <v>126</v>
      </c>
      <c r="C18" s="2">
        <f t="shared" si="2"/>
        <v>326</v>
      </c>
      <c r="D18">
        <v>204</v>
      </c>
      <c r="E18">
        <v>87</v>
      </c>
      <c r="F18">
        <v>26</v>
      </c>
      <c r="G18">
        <v>9</v>
      </c>
      <c r="H18" s="2">
        <v>2074</v>
      </c>
      <c r="I18" s="11">
        <f t="shared" si="1"/>
        <v>6.361963190184049</v>
      </c>
    </row>
    <row r="19" spans="1:9" ht="12.75">
      <c r="A19" s="1" t="s">
        <v>265</v>
      </c>
      <c r="B19" t="s">
        <v>266</v>
      </c>
      <c r="C19" s="2">
        <f t="shared" si="2"/>
        <v>303</v>
      </c>
      <c r="D19">
        <v>116</v>
      </c>
      <c r="E19">
        <v>103</v>
      </c>
      <c r="F19">
        <v>64</v>
      </c>
      <c r="G19">
        <v>20</v>
      </c>
      <c r="H19" s="2">
        <v>3496</v>
      </c>
      <c r="I19" s="11">
        <f t="shared" si="1"/>
        <v>11.537953795379538</v>
      </c>
    </row>
    <row r="20" spans="1:9" ht="12.75">
      <c r="A20" s="1" t="s">
        <v>69</v>
      </c>
      <c r="B20" t="s">
        <v>70</v>
      </c>
      <c r="C20" s="2">
        <f t="shared" si="2"/>
        <v>0</v>
      </c>
      <c r="I20" s="11">
        <f t="shared" si="1"/>
      </c>
    </row>
    <row r="21" spans="2:9" ht="12.75">
      <c r="B21" t="s">
        <v>71</v>
      </c>
      <c r="C21" s="2">
        <f t="shared" si="2"/>
        <v>282</v>
      </c>
      <c r="D21">
        <v>152</v>
      </c>
      <c r="E21">
        <v>90</v>
      </c>
      <c r="F21">
        <v>30</v>
      </c>
      <c r="G21">
        <v>10</v>
      </c>
      <c r="H21" s="2">
        <v>2241</v>
      </c>
      <c r="I21" s="11">
        <f t="shared" si="1"/>
        <v>7.946808510638298</v>
      </c>
    </row>
    <row r="22" spans="1:9" ht="12.75">
      <c r="A22" s="1" t="s">
        <v>67</v>
      </c>
      <c r="B22" t="s">
        <v>68</v>
      </c>
      <c r="C22" s="2">
        <f t="shared" si="2"/>
        <v>276</v>
      </c>
      <c r="D22">
        <v>135</v>
      </c>
      <c r="E22">
        <v>99</v>
      </c>
      <c r="F22">
        <v>32</v>
      </c>
      <c r="G22">
        <v>10</v>
      </c>
      <c r="H22" s="2">
        <v>2368</v>
      </c>
      <c r="I22" s="11">
        <f t="shared" si="1"/>
        <v>8.579710144927537</v>
      </c>
    </row>
    <row r="23" spans="1:9" ht="12.75">
      <c r="A23" s="1" t="s">
        <v>123</v>
      </c>
      <c r="B23" t="s">
        <v>40</v>
      </c>
      <c r="C23" s="2">
        <f t="shared" si="2"/>
        <v>0</v>
      </c>
      <c r="I23" s="11">
        <f t="shared" si="1"/>
      </c>
    </row>
    <row r="24" spans="2:9" ht="12.75">
      <c r="B24" t="s">
        <v>109</v>
      </c>
      <c r="C24" s="2">
        <f t="shared" si="2"/>
        <v>0</v>
      </c>
      <c r="I24" s="11">
        <f t="shared" si="1"/>
      </c>
    </row>
    <row r="25" spans="2:9" ht="12.75">
      <c r="B25" t="s">
        <v>124</v>
      </c>
      <c r="C25" s="2">
        <f t="shared" si="2"/>
        <v>254</v>
      </c>
      <c r="D25">
        <v>126</v>
      </c>
      <c r="E25">
        <v>85</v>
      </c>
      <c r="F25">
        <v>33</v>
      </c>
      <c r="G25">
        <v>10</v>
      </c>
      <c r="H25" s="2">
        <v>2262</v>
      </c>
      <c r="I25" s="11">
        <f t="shared" si="1"/>
        <v>8.905511811023622</v>
      </c>
    </row>
    <row r="26" spans="1:9" ht="12.75">
      <c r="A26" s="1" t="s">
        <v>95</v>
      </c>
      <c r="B26" t="s">
        <v>96</v>
      </c>
      <c r="C26" s="2">
        <f t="shared" si="2"/>
        <v>253</v>
      </c>
      <c r="D26">
        <v>146</v>
      </c>
      <c r="E26">
        <v>79</v>
      </c>
      <c r="F26">
        <v>19</v>
      </c>
      <c r="G26">
        <v>9</v>
      </c>
      <c r="H26" s="2">
        <v>1894</v>
      </c>
      <c r="I26" s="11">
        <f t="shared" si="1"/>
        <v>7.486166007905139</v>
      </c>
    </row>
    <row r="27" spans="1:9" ht="12.75">
      <c r="A27" s="1" t="s">
        <v>47</v>
      </c>
      <c r="B27" t="s">
        <v>40</v>
      </c>
      <c r="C27" s="2">
        <f t="shared" si="2"/>
        <v>0</v>
      </c>
      <c r="I27" s="11">
        <f t="shared" si="1"/>
      </c>
    </row>
    <row r="28" spans="2:9" ht="12.75">
      <c r="B28" t="s">
        <v>48</v>
      </c>
      <c r="C28" s="2">
        <f t="shared" si="2"/>
        <v>0</v>
      </c>
      <c r="I28" s="11">
        <f t="shared" si="1"/>
      </c>
    </row>
    <row r="29" spans="2:9" ht="12.75">
      <c r="B29" t="s">
        <v>49</v>
      </c>
      <c r="C29" s="2">
        <f t="shared" si="2"/>
        <v>212</v>
      </c>
      <c r="D29">
        <v>123</v>
      </c>
      <c r="E29">
        <v>55</v>
      </c>
      <c r="F29">
        <v>26</v>
      </c>
      <c r="G29">
        <v>8</v>
      </c>
      <c r="H29" s="2">
        <v>1685</v>
      </c>
      <c r="I29" s="11">
        <f t="shared" si="1"/>
        <v>7.94811320754717</v>
      </c>
    </row>
    <row r="30" spans="1:9" ht="12.75">
      <c r="A30" s="1" t="s">
        <v>249</v>
      </c>
      <c r="B30" t="s">
        <v>250</v>
      </c>
      <c r="C30" s="2">
        <f t="shared" si="2"/>
        <v>0</v>
      </c>
      <c r="I30" s="11">
        <f t="shared" si="1"/>
      </c>
    </row>
    <row r="31" spans="2:9" ht="12.75">
      <c r="B31" t="s">
        <v>251</v>
      </c>
      <c r="C31" s="2">
        <f t="shared" si="2"/>
        <v>0</v>
      </c>
      <c r="I31" s="11">
        <f t="shared" si="1"/>
      </c>
    </row>
    <row r="32" spans="2:9" ht="12.75">
      <c r="B32" t="s">
        <v>252</v>
      </c>
      <c r="C32" s="2">
        <f t="shared" si="2"/>
        <v>156</v>
      </c>
      <c r="D32">
        <v>81</v>
      </c>
      <c r="E32">
        <v>49</v>
      </c>
      <c r="F32">
        <v>20</v>
      </c>
      <c r="G32">
        <v>6</v>
      </c>
      <c r="H32" s="2">
        <v>1259</v>
      </c>
      <c r="I32" s="11">
        <f t="shared" si="1"/>
        <v>8.070512820512821</v>
      </c>
    </row>
    <row r="33" spans="1:9" ht="12.75">
      <c r="A33" s="1" t="s">
        <v>134</v>
      </c>
      <c r="B33" t="s">
        <v>40</v>
      </c>
      <c r="C33" s="2">
        <f t="shared" si="2"/>
        <v>0</v>
      </c>
      <c r="I33" s="11">
        <f t="shared" si="1"/>
      </c>
    </row>
    <row r="34" spans="2:9" ht="12.75">
      <c r="B34" t="s">
        <v>135</v>
      </c>
      <c r="C34" s="2">
        <f t="shared" si="2"/>
        <v>0</v>
      </c>
      <c r="I34" s="11">
        <f t="shared" si="1"/>
      </c>
    </row>
    <row r="35" spans="2:9" ht="12.75">
      <c r="B35" t="s">
        <v>136</v>
      </c>
      <c r="C35" s="2">
        <f t="shared" si="2"/>
        <v>150</v>
      </c>
      <c r="D35">
        <v>83</v>
      </c>
      <c r="E35">
        <v>39</v>
      </c>
      <c r="F35">
        <v>22</v>
      </c>
      <c r="G35">
        <v>6</v>
      </c>
      <c r="H35" s="2">
        <v>1261</v>
      </c>
      <c r="I35" s="11">
        <f t="shared" si="1"/>
        <v>8.406666666666666</v>
      </c>
    </row>
    <row r="36" spans="1:9" ht="12.75">
      <c r="A36" s="1" t="s">
        <v>216</v>
      </c>
      <c r="B36" t="s">
        <v>217</v>
      </c>
      <c r="C36" s="2">
        <f t="shared" si="2"/>
        <v>141</v>
      </c>
      <c r="D36">
        <v>73</v>
      </c>
      <c r="E36">
        <v>51</v>
      </c>
      <c r="F36">
        <v>16</v>
      </c>
      <c r="G36">
        <v>1</v>
      </c>
      <c r="H36" s="2">
        <v>1045</v>
      </c>
      <c r="I36" s="11">
        <f t="shared" si="1"/>
        <v>7.411347517730497</v>
      </c>
    </row>
    <row r="37" spans="1:9" ht="12.75">
      <c r="A37" s="1" t="s">
        <v>198</v>
      </c>
      <c r="B37" t="s">
        <v>199</v>
      </c>
      <c r="C37" s="2">
        <f t="shared" si="2"/>
        <v>0</v>
      </c>
      <c r="I37" s="11">
        <f t="shared" si="1"/>
      </c>
    </row>
    <row r="38" spans="2:9" ht="12.75">
      <c r="B38" t="s">
        <v>200</v>
      </c>
      <c r="C38" s="2">
        <f t="shared" si="2"/>
        <v>140</v>
      </c>
      <c r="D38">
        <v>53</v>
      </c>
      <c r="E38">
        <v>50</v>
      </c>
      <c r="F38">
        <v>30</v>
      </c>
      <c r="G38">
        <v>7</v>
      </c>
      <c r="H38" s="2">
        <v>1471</v>
      </c>
      <c r="I38" s="11">
        <f t="shared" si="1"/>
        <v>10.507142857142858</v>
      </c>
    </row>
    <row r="39" spans="1:9" ht="12.75">
      <c r="A39" s="1" t="s">
        <v>154</v>
      </c>
      <c r="B39" t="s">
        <v>40</v>
      </c>
      <c r="C39" s="2">
        <f t="shared" si="2"/>
        <v>0</v>
      </c>
      <c r="I39" s="11">
        <f t="shared" si="1"/>
      </c>
    </row>
    <row r="40" spans="2:9" ht="12.75">
      <c r="B40" t="s">
        <v>155</v>
      </c>
      <c r="C40" s="2">
        <f t="shared" si="2"/>
        <v>0</v>
      </c>
      <c r="I40" s="11">
        <f t="shared" si="1"/>
      </c>
    </row>
    <row r="41" spans="2:9" ht="12.75">
      <c r="B41" t="s">
        <v>156</v>
      </c>
      <c r="C41" s="2">
        <f t="shared" si="2"/>
        <v>138</v>
      </c>
      <c r="D41">
        <v>51</v>
      </c>
      <c r="E41">
        <v>55</v>
      </c>
      <c r="F41">
        <v>23</v>
      </c>
      <c r="G41">
        <v>9</v>
      </c>
      <c r="H41" s="2">
        <v>1439</v>
      </c>
      <c r="I41" s="11">
        <f t="shared" si="1"/>
        <v>10.427536231884059</v>
      </c>
    </row>
    <row r="42" spans="1:9" ht="12.75">
      <c r="A42" s="1" t="s">
        <v>77</v>
      </c>
      <c r="B42" t="s">
        <v>78</v>
      </c>
      <c r="C42" s="2">
        <f t="shared" si="2"/>
        <v>0</v>
      </c>
      <c r="I42" s="11">
        <f t="shared" si="1"/>
      </c>
    </row>
    <row r="43" spans="2:9" ht="12.75">
      <c r="B43" t="s">
        <v>79</v>
      </c>
      <c r="C43" s="2">
        <f t="shared" si="2"/>
        <v>133</v>
      </c>
      <c r="D43">
        <v>80</v>
      </c>
      <c r="E43">
        <v>36</v>
      </c>
      <c r="F43">
        <v>13</v>
      </c>
      <c r="G43">
        <v>4</v>
      </c>
      <c r="H43">
        <v>953</v>
      </c>
      <c r="I43" s="11">
        <f t="shared" si="1"/>
        <v>7.165413533834586</v>
      </c>
    </row>
    <row r="44" spans="1:9" ht="12.75">
      <c r="A44" s="1" t="s">
        <v>172</v>
      </c>
      <c r="B44" t="s">
        <v>173</v>
      </c>
      <c r="C44" s="2">
        <f t="shared" si="2"/>
        <v>122</v>
      </c>
      <c r="D44">
        <v>41</v>
      </c>
      <c r="E44">
        <v>35</v>
      </c>
      <c r="F44">
        <v>36</v>
      </c>
      <c r="G44">
        <v>10</v>
      </c>
      <c r="H44" s="2">
        <v>1722</v>
      </c>
      <c r="I44" s="11">
        <f t="shared" si="1"/>
        <v>14.114754098360656</v>
      </c>
    </row>
    <row r="45" spans="1:9" ht="12.75">
      <c r="A45" s="1" t="s">
        <v>131</v>
      </c>
      <c r="B45" t="s">
        <v>132</v>
      </c>
      <c r="C45" s="2">
        <f t="shared" si="2"/>
        <v>0</v>
      </c>
      <c r="I45" s="11">
        <f t="shared" si="1"/>
      </c>
    </row>
    <row r="46" spans="2:9" ht="12.75">
      <c r="B46" t="s">
        <v>133</v>
      </c>
      <c r="C46" s="2">
        <f t="shared" si="2"/>
        <v>120</v>
      </c>
      <c r="D46">
        <v>83</v>
      </c>
      <c r="E46">
        <v>24</v>
      </c>
      <c r="F46">
        <v>7</v>
      </c>
      <c r="G46">
        <v>6</v>
      </c>
      <c r="H46">
        <v>869</v>
      </c>
      <c r="I46" s="11">
        <f t="shared" si="1"/>
        <v>7.241666666666666</v>
      </c>
    </row>
    <row r="47" spans="1:9" ht="12.75">
      <c r="A47" s="1" t="s">
        <v>106</v>
      </c>
      <c r="B47" t="s">
        <v>107</v>
      </c>
      <c r="C47" s="2">
        <f t="shared" si="2"/>
        <v>119</v>
      </c>
      <c r="D47">
        <v>62</v>
      </c>
      <c r="E47">
        <v>30</v>
      </c>
      <c r="F47">
        <v>22</v>
      </c>
      <c r="G47">
        <v>5</v>
      </c>
      <c r="H47" s="2">
        <v>1085</v>
      </c>
      <c r="I47" s="11">
        <f t="shared" si="1"/>
        <v>9.117647058823529</v>
      </c>
    </row>
    <row r="48" spans="1:9" ht="12.75">
      <c r="A48" s="1" t="s">
        <v>141</v>
      </c>
      <c r="B48" t="s">
        <v>40</v>
      </c>
      <c r="C48" s="2">
        <f t="shared" si="2"/>
        <v>0</v>
      </c>
      <c r="I48" s="11">
        <f t="shared" si="1"/>
      </c>
    </row>
    <row r="49" spans="2:9" ht="12.75">
      <c r="B49" t="s">
        <v>142</v>
      </c>
      <c r="C49" s="2">
        <f t="shared" si="2"/>
        <v>119</v>
      </c>
      <c r="D49">
        <v>55</v>
      </c>
      <c r="E49">
        <v>36</v>
      </c>
      <c r="F49">
        <v>17</v>
      </c>
      <c r="G49">
        <v>11</v>
      </c>
      <c r="H49" s="2">
        <v>1349</v>
      </c>
      <c r="I49" s="11">
        <f t="shared" si="1"/>
        <v>11.336134453781513</v>
      </c>
    </row>
    <row r="50" spans="1:9" ht="12.75">
      <c r="A50" s="1" t="s">
        <v>433</v>
      </c>
      <c r="B50" t="s">
        <v>434</v>
      </c>
      <c r="C50" s="2">
        <f t="shared" si="2"/>
        <v>107</v>
      </c>
      <c r="D50">
        <v>59</v>
      </c>
      <c r="E50">
        <v>28</v>
      </c>
      <c r="F50">
        <v>16</v>
      </c>
      <c r="G50">
        <v>4</v>
      </c>
      <c r="H50">
        <v>889</v>
      </c>
      <c r="I50" s="11">
        <f t="shared" si="1"/>
        <v>8.30841121495327</v>
      </c>
    </row>
    <row r="51" spans="1:9" ht="12.75">
      <c r="A51" s="1" t="s">
        <v>139</v>
      </c>
      <c r="B51" t="s">
        <v>40</v>
      </c>
      <c r="C51" s="2">
        <f t="shared" si="2"/>
        <v>0</v>
      </c>
      <c r="I51" s="11">
        <f t="shared" si="1"/>
      </c>
    </row>
    <row r="52" spans="2:9" ht="12.75">
      <c r="B52" t="s">
        <v>140</v>
      </c>
      <c r="C52" s="2">
        <f t="shared" si="2"/>
        <v>104</v>
      </c>
      <c r="D52">
        <v>57</v>
      </c>
      <c r="E52">
        <v>23</v>
      </c>
      <c r="F52">
        <v>15</v>
      </c>
      <c r="G52">
        <v>9</v>
      </c>
      <c r="H52" s="2">
        <v>1090</v>
      </c>
      <c r="I52" s="11">
        <f t="shared" si="1"/>
        <v>10.48076923076923</v>
      </c>
    </row>
    <row r="53" spans="1:9" ht="12.75">
      <c r="A53" s="1" t="s">
        <v>148</v>
      </c>
      <c r="B53" t="s">
        <v>149</v>
      </c>
      <c r="C53" s="2">
        <f t="shared" si="2"/>
        <v>0</v>
      </c>
      <c r="I53" s="11">
        <f t="shared" si="1"/>
      </c>
    </row>
    <row r="54" spans="2:9" ht="12.75">
      <c r="B54" t="s">
        <v>150</v>
      </c>
      <c r="C54" s="2">
        <f t="shared" si="2"/>
        <v>96</v>
      </c>
      <c r="D54">
        <v>48</v>
      </c>
      <c r="E54">
        <v>36</v>
      </c>
      <c r="F54">
        <v>9</v>
      </c>
      <c r="G54">
        <v>3</v>
      </c>
      <c r="H54">
        <v>762</v>
      </c>
      <c r="I54" s="11">
        <f t="shared" si="1"/>
        <v>7.9375</v>
      </c>
    </row>
    <row r="55" spans="1:9" ht="12.75">
      <c r="A55" s="1" t="s">
        <v>289</v>
      </c>
      <c r="B55" t="s">
        <v>290</v>
      </c>
      <c r="C55" s="2">
        <f t="shared" si="2"/>
        <v>0</v>
      </c>
      <c r="I55" s="11">
        <f t="shared" si="1"/>
      </c>
    </row>
    <row r="56" spans="2:9" ht="12.75">
      <c r="B56" t="s">
        <v>291</v>
      </c>
      <c r="C56" s="2">
        <f t="shared" si="2"/>
        <v>92</v>
      </c>
      <c r="D56">
        <v>34</v>
      </c>
      <c r="E56">
        <v>35</v>
      </c>
      <c r="F56">
        <v>18</v>
      </c>
      <c r="G56">
        <v>5</v>
      </c>
      <c r="H56">
        <v>973</v>
      </c>
      <c r="I56" s="11">
        <f t="shared" si="1"/>
        <v>10.576086956521738</v>
      </c>
    </row>
    <row r="57" spans="1:9" ht="12.75">
      <c r="A57" s="1" t="s">
        <v>237</v>
      </c>
      <c r="B57" t="s">
        <v>238</v>
      </c>
      <c r="C57" s="2">
        <f t="shared" si="2"/>
        <v>91</v>
      </c>
      <c r="D57">
        <v>26</v>
      </c>
      <c r="E57">
        <v>41</v>
      </c>
      <c r="F57">
        <v>16</v>
      </c>
      <c r="G57">
        <v>8</v>
      </c>
      <c r="H57" s="2">
        <v>1105</v>
      </c>
      <c r="I57" s="11">
        <f t="shared" si="1"/>
        <v>12.142857142857142</v>
      </c>
    </row>
    <row r="58" spans="1:9" ht="12.75">
      <c r="A58" s="1" t="s">
        <v>245</v>
      </c>
      <c r="B58" t="s">
        <v>246</v>
      </c>
      <c r="C58" s="2">
        <f t="shared" si="2"/>
        <v>88</v>
      </c>
      <c r="D58">
        <v>42</v>
      </c>
      <c r="E58">
        <v>31</v>
      </c>
      <c r="F58">
        <v>11</v>
      </c>
      <c r="G58">
        <v>4</v>
      </c>
      <c r="H58">
        <v>817</v>
      </c>
      <c r="I58" s="11">
        <f t="shared" si="1"/>
        <v>9.284090909090908</v>
      </c>
    </row>
    <row r="59" spans="1:9" ht="12.75">
      <c r="A59" s="1" t="s">
        <v>60</v>
      </c>
      <c r="B59" t="s">
        <v>61</v>
      </c>
      <c r="C59" s="2">
        <f t="shared" si="2"/>
        <v>0</v>
      </c>
      <c r="I59" s="11">
        <f t="shared" si="1"/>
      </c>
    </row>
    <row r="60" spans="2:9" ht="12.75">
      <c r="B60" t="s">
        <v>62</v>
      </c>
      <c r="C60" s="2">
        <f t="shared" si="2"/>
        <v>86</v>
      </c>
      <c r="D60">
        <v>55</v>
      </c>
      <c r="E60">
        <v>17</v>
      </c>
      <c r="F60">
        <v>9</v>
      </c>
      <c r="G60">
        <v>5</v>
      </c>
      <c r="H60">
        <v>769</v>
      </c>
      <c r="I60" s="11">
        <f t="shared" si="1"/>
        <v>8.94186046511628</v>
      </c>
    </row>
    <row r="61" spans="1:9" ht="12.75">
      <c r="A61" s="1" t="s">
        <v>298</v>
      </c>
      <c r="B61" t="s">
        <v>299</v>
      </c>
      <c r="C61" s="2">
        <f t="shared" si="2"/>
        <v>82</v>
      </c>
      <c r="D61">
        <v>22</v>
      </c>
      <c r="E61">
        <v>25</v>
      </c>
      <c r="F61">
        <v>25</v>
      </c>
      <c r="G61">
        <v>10</v>
      </c>
      <c r="H61" s="2">
        <v>1273</v>
      </c>
      <c r="I61" s="11">
        <f t="shared" si="1"/>
        <v>15.524390243902438</v>
      </c>
    </row>
    <row r="62" spans="1:9" ht="12.75">
      <c r="A62" s="1" t="s">
        <v>39</v>
      </c>
      <c r="B62" t="s">
        <v>40</v>
      </c>
      <c r="C62" s="2">
        <f t="shared" si="2"/>
        <v>0</v>
      </c>
      <c r="I62" s="11">
        <f t="shared" si="1"/>
      </c>
    </row>
    <row r="63" spans="2:9" ht="12.75">
      <c r="B63" t="s">
        <v>41</v>
      </c>
      <c r="C63" s="2">
        <f t="shared" si="2"/>
        <v>0</v>
      </c>
      <c r="I63" s="11">
        <f t="shared" si="1"/>
      </c>
    </row>
    <row r="64" spans="2:9" ht="12.75">
      <c r="B64" t="s">
        <v>42</v>
      </c>
      <c r="C64" s="2">
        <f t="shared" si="2"/>
        <v>0</v>
      </c>
      <c r="I64" s="11">
        <f t="shared" si="1"/>
      </c>
    </row>
    <row r="65" spans="2:9" ht="12.75">
      <c r="B65" t="s">
        <v>43</v>
      </c>
      <c r="C65" s="2">
        <f t="shared" si="2"/>
        <v>78</v>
      </c>
      <c r="D65">
        <v>45</v>
      </c>
      <c r="E65">
        <v>20</v>
      </c>
      <c r="F65">
        <v>10</v>
      </c>
      <c r="G65">
        <v>3</v>
      </c>
      <c r="H65">
        <v>584</v>
      </c>
      <c r="I65" s="11">
        <f t="shared" si="1"/>
        <v>7.487179487179487</v>
      </c>
    </row>
    <row r="66" spans="1:9" ht="12.75">
      <c r="A66" s="1" t="s">
        <v>324</v>
      </c>
      <c r="B66" t="s">
        <v>325</v>
      </c>
      <c r="C66" s="2">
        <f t="shared" si="2"/>
        <v>77</v>
      </c>
      <c r="D66">
        <v>33</v>
      </c>
      <c r="E66">
        <v>27</v>
      </c>
      <c r="F66">
        <v>15</v>
      </c>
      <c r="G66">
        <v>2</v>
      </c>
      <c r="H66">
        <v>773</v>
      </c>
      <c r="I66" s="11">
        <f t="shared" si="1"/>
        <v>10.03896103896104</v>
      </c>
    </row>
    <row r="67" spans="1:9" ht="12.75">
      <c r="A67" s="1" t="s">
        <v>295</v>
      </c>
      <c r="B67" t="s">
        <v>296</v>
      </c>
      <c r="C67" s="2">
        <f t="shared" si="2"/>
        <v>0</v>
      </c>
      <c r="I67" s="11">
        <f t="shared" si="1"/>
      </c>
    </row>
    <row r="68" spans="2:9" ht="12.75">
      <c r="B68" t="s">
        <v>297</v>
      </c>
      <c r="C68" s="2">
        <f t="shared" si="2"/>
        <v>76</v>
      </c>
      <c r="D68">
        <v>22</v>
      </c>
      <c r="E68">
        <v>28</v>
      </c>
      <c r="F68">
        <v>24</v>
      </c>
      <c r="G68">
        <v>2</v>
      </c>
      <c r="H68">
        <v>895</v>
      </c>
      <c r="I68" s="11">
        <f t="shared" si="1"/>
        <v>11.776315789473685</v>
      </c>
    </row>
    <row r="69" spans="1:9" ht="12.75">
      <c r="A69" s="1" t="s">
        <v>437</v>
      </c>
      <c r="B69" t="s">
        <v>438</v>
      </c>
      <c r="C69" s="2">
        <f t="shared" si="2"/>
        <v>66</v>
      </c>
      <c r="D69">
        <v>33</v>
      </c>
      <c r="E69">
        <v>20</v>
      </c>
      <c r="F69">
        <v>10</v>
      </c>
      <c r="G69">
        <v>3</v>
      </c>
      <c r="H69">
        <v>673</v>
      </c>
      <c r="I69" s="11">
        <f t="shared" si="1"/>
        <v>10.196969696969697</v>
      </c>
    </row>
    <row r="70" spans="1:9" ht="12.75">
      <c r="A70" s="1" t="s">
        <v>247</v>
      </c>
      <c r="B70" t="s">
        <v>248</v>
      </c>
      <c r="C70" s="2">
        <f t="shared" si="2"/>
        <v>63</v>
      </c>
      <c r="D70">
        <v>39</v>
      </c>
      <c r="E70">
        <v>13</v>
      </c>
      <c r="F70">
        <v>7</v>
      </c>
      <c r="G70">
        <v>4</v>
      </c>
      <c r="H70">
        <v>557</v>
      </c>
      <c r="I70" s="11">
        <f t="shared" si="1"/>
        <v>8.841269841269842</v>
      </c>
    </row>
    <row r="71" spans="1:9" ht="12.75">
      <c r="A71" s="1" t="s">
        <v>271</v>
      </c>
      <c r="B71" t="s">
        <v>272</v>
      </c>
      <c r="C71" s="2">
        <f t="shared" si="2"/>
        <v>0</v>
      </c>
      <c r="I71" s="11">
        <f t="shared" si="1"/>
      </c>
    </row>
    <row r="72" spans="2:9" ht="12.75">
      <c r="B72" t="s">
        <v>273</v>
      </c>
      <c r="C72" s="2">
        <f t="shared" si="2"/>
        <v>0</v>
      </c>
      <c r="I72" s="11">
        <f t="shared" si="1"/>
      </c>
    </row>
    <row r="73" spans="2:9" ht="12.75">
      <c r="B73" t="s">
        <v>274</v>
      </c>
      <c r="C73" s="2">
        <f t="shared" si="2"/>
        <v>60</v>
      </c>
      <c r="D73">
        <v>38</v>
      </c>
      <c r="E73">
        <v>13</v>
      </c>
      <c r="F73">
        <v>7</v>
      </c>
      <c r="G73">
        <v>2</v>
      </c>
      <c r="H73">
        <v>458</v>
      </c>
      <c r="I73" s="11">
        <f t="shared" si="1"/>
        <v>7.633333333333334</v>
      </c>
    </row>
    <row r="74" spans="1:9" ht="12.75">
      <c r="A74" s="1" t="s">
        <v>241</v>
      </c>
      <c r="B74" t="s">
        <v>242</v>
      </c>
      <c r="C74" s="2">
        <f t="shared" si="2"/>
        <v>59</v>
      </c>
      <c r="D74">
        <v>19</v>
      </c>
      <c r="E74">
        <v>15</v>
      </c>
      <c r="F74">
        <v>20</v>
      </c>
      <c r="G74">
        <v>5</v>
      </c>
      <c r="H74">
        <v>869</v>
      </c>
      <c r="I74" s="11">
        <f t="shared" si="1"/>
        <v>14.728813559322035</v>
      </c>
    </row>
    <row r="75" spans="1:9" ht="12.75">
      <c r="A75" s="1" t="s">
        <v>378</v>
      </c>
      <c r="B75" t="s">
        <v>379</v>
      </c>
      <c r="C75" s="2">
        <f t="shared" si="2"/>
        <v>0</v>
      </c>
      <c r="I75" s="11">
        <f aca="true" t="shared" si="3" ref="I75:I138">IF(C75=0,"",H75/C75)</f>
      </c>
    </row>
    <row r="76" spans="2:9" ht="12.75">
      <c r="B76" t="s">
        <v>380</v>
      </c>
      <c r="C76" s="2">
        <f t="shared" si="2"/>
        <v>59</v>
      </c>
      <c r="D76">
        <v>35</v>
      </c>
      <c r="E76">
        <v>14</v>
      </c>
      <c r="F76">
        <v>9</v>
      </c>
      <c r="G76">
        <v>1</v>
      </c>
      <c r="H76">
        <v>429</v>
      </c>
      <c r="I76" s="11">
        <f t="shared" si="3"/>
        <v>7.271186440677966</v>
      </c>
    </row>
    <row r="77" spans="1:9" ht="12.75">
      <c r="A77" s="1" t="s">
        <v>232</v>
      </c>
      <c r="B77" t="s">
        <v>233</v>
      </c>
      <c r="C77" s="2">
        <f aca="true" t="shared" si="4" ref="C77:C140">SUM(D77:G77)</f>
        <v>58</v>
      </c>
      <c r="D77">
        <v>30</v>
      </c>
      <c r="E77">
        <v>22</v>
      </c>
      <c r="F77">
        <v>4</v>
      </c>
      <c r="G77">
        <v>2</v>
      </c>
      <c r="H77">
        <v>384</v>
      </c>
      <c r="I77" s="11">
        <f t="shared" si="3"/>
        <v>6.620689655172414</v>
      </c>
    </row>
    <row r="78" spans="1:9" ht="12.75">
      <c r="A78" s="1" t="s">
        <v>243</v>
      </c>
      <c r="B78" t="s">
        <v>244</v>
      </c>
      <c r="C78" s="2">
        <f t="shared" si="4"/>
        <v>56</v>
      </c>
      <c r="D78">
        <v>23</v>
      </c>
      <c r="E78">
        <v>25</v>
      </c>
      <c r="F78">
        <v>4</v>
      </c>
      <c r="G78">
        <v>4</v>
      </c>
      <c r="H78">
        <v>540</v>
      </c>
      <c r="I78" s="11">
        <f t="shared" si="3"/>
        <v>9.642857142857142</v>
      </c>
    </row>
    <row r="79" spans="1:9" ht="12.75">
      <c r="A79" s="1" t="s">
        <v>108</v>
      </c>
      <c r="B79" t="s">
        <v>40</v>
      </c>
      <c r="C79" s="2">
        <f t="shared" si="4"/>
        <v>0</v>
      </c>
      <c r="I79" s="11">
        <f t="shared" si="3"/>
      </c>
    </row>
    <row r="80" spans="2:9" ht="12.75">
      <c r="B80" t="s">
        <v>109</v>
      </c>
      <c r="C80" s="2">
        <f t="shared" si="4"/>
        <v>0</v>
      </c>
      <c r="I80" s="11">
        <f t="shared" si="3"/>
      </c>
    </row>
    <row r="81" spans="2:9" ht="12.75">
      <c r="B81" t="s">
        <v>110</v>
      </c>
      <c r="C81" s="2">
        <f t="shared" si="4"/>
        <v>56</v>
      </c>
      <c r="D81">
        <v>27</v>
      </c>
      <c r="E81">
        <v>16</v>
      </c>
      <c r="F81">
        <v>12</v>
      </c>
      <c r="G81">
        <v>1</v>
      </c>
      <c r="H81">
        <v>537</v>
      </c>
      <c r="I81" s="11">
        <f t="shared" si="3"/>
        <v>9.589285714285714</v>
      </c>
    </row>
    <row r="82" spans="1:9" ht="12.75">
      <c r="A82" s="1" t="s">
        <v>178</v>
      </c>
      <c r="B82" t="s">
        <v>179</v>
      </c>
      <c r="C82" s="2">
        <f t="shared" si="4"/>
        <v>0</v>
      </c>
      <c r="I82" s="11">
        <f t="shared" si="3"/>
      </c>
    </row>
    <row r="83" spans="2:9" ht="12.75">
      <c r="B83" t="s">
        <v>180</v>
      </c>
      <c r="C83" s="2">
        <f t="shared" si="4"/>
        <v>54</v>
      </c>
      <c r="D83">
        <v>26</v>
      </c>
      <c r="E83">
        <v>15</v>
      </c>
      <c r="F83">
        <v>9</v>
      </c>
      <c r="G83">
        <v>4</v>
      </c>
      <c r="H83">
        <v>617</v>
      </c>
      <c r="I83" s="11">
        <f t="shared" si="3"/>
        <v>11.425925925925926</v>
      </c>
    </row>
    <row r="84" spans="1:9" ht="12.75">
      <c r="A84" s="1" t="s">
        <v>84</v>
      </c>
      <c r="B84" t="s">
        <v>40</v>
      </c>
      <c r="C84" s="2">
        <f t="shared" si="4"/>
        <v>0</v>
      </c>
      <c r="I84" s="11">
        <f t="shared" si="3"/>
      </c>
    </row>
    <row r="85" spans="2:9" ht="12.75">
      <c r="B85" t="s">
        <v>85</v>
      </c>
      <c r="C85" s="2">
        <f t="shared" si="4"/>
        <v>0</v>
      </c>
      <c r="I85" s="11">
        <f t="shared" si="3"/>
      </c>
    </row>
    <row r="86" spans="2:9" ht="12.75">
      <c r="B86" t="s">
        <v>86</v>
      </c>
      <c r="C86" s="2">
        <f t="shared" si="4"/>
        <v>53</v>
      </c>
      <c r="D86">
        <v>29</v>
      </c>
      <c r="E86">
        <v>15</v>
      </c>
      <c r="F86">
        <v>6</v>
      </c>
      <c r="G86">
        <v>3</v>
      </c>
      <c r="H86">
        <v>532</v>
      </c>
      <c r="I86" s="11">
        <f t="shared" si="3"/>
        <v>10.037735849056604</v>
      </c>
    </row>
    <row r="87" spans="1:9" ht="12.75">
      <c r="A87" s="1" t="s">
        <v>212</v>
      </c>
      <c r="B87" t="s">
        <v>213</v>
      </c>
      <c r="C87" s="2">
        <f t="shared" si="4"/>
        <v>49</v>
      </c>
      <c r="D87">
        <v>24</v>
      </c>
      <c r="E87">
        <v>13</v>
      </c>
      <c r="F87">
        <v>1</v>
      </c>
      <c r="G87">
        <v>11</v>
      </c>
      <c r="H87">
        <v>681</v>
      </c>
      <c r="I87" s="11">
        <f t="shared" si="3"/>
        <v>13.89795918367347</v>
      </c>
    </row>
    <row r="88" spans="1:9" ht="12.75">
      <c r="A88" s="1" t="s">
        <v>92</v>
      </c>
      <c r="B88" t="s">
        <v>93</v>
      </c>
      <c r="C88" s="2">
        <f t="shared" si="4"/>
        <v>0</v>
      </c>
      <c r="I88" s="11">
        <f t="shared" si="3"/>
      </c>
    </row>
    <row r="89" spans="2:9" ht="12.75">
      <c r="B89" t="s">
        <v>94</v>
      </c>
      <c r="C89" s="2">
        <f t="shared" si="4"/>
        <v>45</v>
      </c>
      <c r="D89">
        <v>24</v>
      </c>
      <c r="E89">
        <v>11</v>
      </c>
      <c r="F89">
        <v>5</v>
      </c>
      <c r="G89">
        <v>5</v>
      </c>
      <c r="H89">
        <v>494</v>
      </c>
      <c r="I89" s="11">
        <f t="shared" si="3"/>
        <v>10.977777777777778</v>
      </c>
    </row>
    <row r="90" spans="1:9" ht="12.75">
      <c r="A90" s="1" t="s">
        <v>111</v>
      </c>
      <c r="B90" t="s">
        <v>112</v>
      </c>
      <c r="C90" s="2">
        <f t="shared" si="4"/>
        <v>44</v>
      </c>
      <c r="D90">
        <v>28</v>
      </c>
      <c r="E90">
        <v>8</v>
      </c>
      <c r="F90">
        <v>5</v>
      </c>
      <c r="G90">
        <v>3</v>
      </c>
      <c r="H90">
        <v>419</v>
      </c>
      <c r="I90" s="11">
        <f t="shared" si="3"/>
        <v>9.522727272727273</v>
      </c>
    </row>
    <row r="91" spans="1:9" ht="12.75">
      <c r="A91" s="1" t="s">
        <v>372</v>
      </c>
      <c r="B91" t="s">
        <v>40</v>
      </c>
      <c r="C91" s="2">
        <f t="shared" si="4"/>
        <v>0</v>
      </c>
      <c r="I91" s="11">
        <f t="shared" si="3"/>
      </c>
    </row>
    <row r="92" spans="2:9" ht="12.75">
      <c r="B92" t="s">
        <v>373</v>
      </c>
      <c r="C92" s="2">
        <f t="shared" si="4"/>
        <v>0</v>
      </c>
      <c r="I92" s="11">
        <f t="shared" si="3"/>
      </c>
    </row>
    <row r="93" spans="2:9" ht="12.75">
      <c r="B93" t="s">
        <v>374</v>
      </c>
      <c r="C93" s="2">
        <f t="shared" si="4"/>
        <v>43</v>
      </c>
      <c r="D93">
        <v>13</v>
      </c>
      <c r="E93">
        <v>15</v>
      </c>
      <c r="F93">
        <v>9</v>
      </c>
      <c r="G93">
        <v>6</v>
      </c>
      <c r="H93">
        <v>578</v>
      </c>
      <c r="I93" s="11">
        <f t="shared" si="3"/>
        <v>13.44186046511628</v>
      </c>
    </row>
    <row r="94" spans="1:9" ht="12.75">
      <c r="A94" s="1" t="s">
        <v>355</v>
      </c>
      <c r="B94" t="s">
        <v>356</v>
      </c>
      <c r="C94" s="2">
        <f t="shared" si="4"/>
        <v>42</v>
      </c>
      <c r="D94">
        <v>13</v>
      </c>
      <c r="E94">
        <v>9</v>
      </c>
      <c r="F94">
        <v>12</v>
      </c>
      <c r="G94">
        <v>8</v>
      </c>
      <c r="H94">
        <v>690</v>
      </c>
      <c r="I94" s="11">
        <f t="shared" si="3"/>
        <v>16.428571428571427</v>
      </c>
    </row>
    <row r="95" spans="1:9" ht="12.75">
      <c r="A95" s="1" t="s">
        <v>557</v>
      </c>
      <c r="B95" t="s">
        <v>558</v>
      </c>
      <c r="C95" s="2">
        <f t="shared" si="4"/>
        <v>42</v>
      </c>
      <c r="D95">
        <v>9</v>
      </c>
      <c r="E95">
        <v>16</v>
      </c>
      <c r="F95">
        <v>11</v>
      </c>
      <c r="G95">
        <v>6</v>
      </c>
      <c r="H95">
        <v>639</v>
      </c>
      <c r="I95" s="11">
        <f t="shared" si="3"/>
        <v>15.214285714285714</v>
      </c>
    </row>
    <row r="96" spans="1:9" ht="12.75">
      <c r="A96" s="1" t="s">
        <v>205</v>
      </c>
      <c r="B96" t="s">
        <v>206</v>
      </c>
      <c r="C96" s="2">
        <f t="shared" si="4"/>
        <v>0</v>
      </c>
      <c r="I96" s="11">
        <f t="shared" si="3"/>
      </c>
    </row>
    <row r="97" spans="2:9" ht="12.75">
      <c r="B97" t="s">
        <v>207</v>
      </c>
      <c r="C97" s="2">
        <f t="shared" si="4"/>
        <v>41</v>
      </c>
      <c r="D97">
        <v>25</v>
      </c>
      <c r="E97">
        <v>10</v>
      </c>
      <c r="F97">
        <v>6</v>
      </c>
      <c r="H97">
        <v>290</v>
      </c>
      <c r="I97" s="11">
        <f t="shared" si="3"/>
        <v>7.073170731707317</v>
      </c>
    </row>
    <row r="98" spans="1:9" ht="12.75">
      <c r="A98" s="1" t="s">
        <v>285</v>
      </c>
      <c r="B98" t="s">
        <v>40</v>
      </c>
      <c r="C98" s="2">
        <f t="shared" si="4"/>
        <v>0</v>
      </c>
      <c r="I98" s="11">
        <f t="shared" si="3"/>
      </c>
    </row>
    <row r="99" spans="2:9" ht="12.75">
      <c r="B99" t="s">
        <v>286</v>
      </c>
      <c r="C99" s="2">
        <f t="shared" si="4"/>
        <v>41</v>
      </c>
      <c r="D99">
        <v>26</v>
      </c>
      <c r="E99">
        <v>12</v>
      </c>
      <c r="F99">
        <v>3</v>
      </c>
      <c r="H99">
        <v>252</v>
      </c>
      <c r="I99" s="11">
        <f t="shared" si="3"/>
        <v>6.146341463414634</v>
      </c>
    </row>
    <row r="100" spans="1:9" ht="12.75">
      <c r="A100" s="1" t="s">
        <v>352</v>
      </c>
      <c r="B100" t="s">
        <v>353</v>
      </c>
      <c r="C100" s="2">
        <f t="shared" si="4"/>
        <v>0</v>
      </c>
      <c r="I100" s="11">
        <f t="shared" si="3"/>
      </c>
    </row>
    <row r="101" spans="2:9" ht="12.75">
      <c r="B101" t="s">
        <v>354</v>
      </c>
      <c r="C101" s="2">
        <f t="shared" si="4"/>
        <v>39</v>
      </c>
      <c r="D101">
        <v>14</v>
      </c>
      <c r="E101">
        <v>15</v>
      </c>
      <c r="F101">
        <v>6</v>
      </c>
      <c r="G101">
        <v>4</v>
      </c>
      <c r="H101">
        <v>527</v>
      </c>
      <c r="I101" s="11">
        <f t="shared" si="3"/>
        <v>13.512820512820513</v>
      </c>
    </row>
    <row r="102" spans="1:9" ht="12.75">
      <c r="A102" s="1" t="s">
        <v>259</v>
      </c>
      <c r="B102" t="s">
        <v>260</v>
      </c>
      <c r="C102" s="2">
        <f t="shared" si="4"/>
        <v>0</v>
      </c>
      <c r="I102" s="11">
        <f t="shared" si="3"/>
      </c>
    </row>
    <row r="103" spans="2:9" ht="12.75">
      <c r="B103" t="s">
        <v>261</v>
      </c>
      <c r="C103" s="2">
        <f t="shared" si="4"/>
        <v>0</v>
      </c>
      <c r="I103" s="11">
        <f t="shared" si="3"/>
      </c>
    </row>
    <row r="104" spans="2:9" ht="12.75">
      <c r="B104" t="s">
        <v>262</v>
      </c>
      <c r="C104" s="2">
        <f t="shared" si="4"/>
        <v>39</v>
      </c>
      <c r="D104">
        <v>18</v>
      </c>
      <c r="E104">
        <v>17</v>
      </c>
      <c r="F104">
        <v>4</v>
      </c>
      <c r="H104">
        <v>256</v>
      </c>
      <c r="I104" s="11">
        <f t="shared" si="3"/>
        <v>6.564102564102564</v>
      </c>
    </row>
    <row r="105" spans="1:9" ht="12.75">
      <c r="A105" s="1" t="s">
        <v>184</v>
      </c>
      <c r="B105" t="s">
        <v>185</v>
      </c>
      <c r="C105" s="2">
        <f t="shared" si="4"/>
        <v>0</v>
      </c>
      <c r="I105" s="11">
        <f t="shared" si="3"/>
      </c>
    </row>
    <row r="106" spans="2:9" ht="12.75">
      <c r="B106" t="s">
        <v>186</v>
      </c>
      <c r="C106" s="2">
        <f t="shared" si="4"/>
        <v>0</v>
      </c>
      <c r="I106" s="11">
        <f t="shared" si="3"/>
      </c>
    </row>
    <row r="107" spans="2:9" ht="12.75">
      <c r="B107" t="s">
        <v>187</v>
      </c>
      <c r="C107" s="2">
        <f t="shared" si="4"/>
        <v>38</v>
      </c>
      <c r="D107">
        <v>17</v>
      </c>
      <c r="E107">
        <v>11</v>
      </c>
      <c r="F107">
        <v>4</v>
      </c>
      <c r="G107">
        <v>6</v>
      </c>
      <c r="H107">
        <v>504</v>
      </c>
      <c r="I107" s="11">
        <f t="shared" si="3"/>
        <v>13.263157894736842</v>
      </c>
    </row>
    <row r="108" spans="1:9" ht="12.75">
      <c r="A108" s="1" t="s">
        <v>164</v>
      </c>
      <c r="B108" t="s">
        <v>165</v>
      </c>
      <c r="C108" s="2">
        <f t="shared" si="4"/>
        <v>0</v>
      </c>
      <c r="I108" s="11">
        <f t="shared" si="3"/>
      </c>
    </row>
    <row r="109" spans="2:9" ht="12.75">
      <c r="B109" t="s">
        <v>166</v>
      </c>
      <c r="C109" s="2">
        <f t="shared" si="4"/>
        <v>38</v>
      </c>
      <c r="D109">
        <v>15</v>
      </c>
      <c r="E109">
        <v>10</v>
      </c>
      <c r="F109">
        <v>11</v>
      </c>
      <c r="G109">
        <v>2</v>
      </c>
      <c r="H109">
        <v>488</v>
      </c>
      <c r="I109" s="11">
        <f t="shared" si="3"/>
        <v>12.842105263157896</v>
      </c>
    </row>
    <row r="110" spans="1:9" ht="12.75">
      <c r="A110" s="1" t="s">
        <v>181</v>
      </c>
      <c r="B110" t="s">
        <v>182</v>
      </c>
      <c r="C110" s="2">
        <f t="shared" si="4"/>
        <v>0</v>
      </c>
      <c r="I110" s="11">
        <f t="shared" si="3"/>
      </c>
    </row>
    <row r="111" spans="2:9" ht="12.75">
      <c r="B111" t="s">
        <v>183</v>
      </c>
      <c r="C111" s="2">
        <f t="shared" si="4"/>
        <v>37</v>
      </c>
      <c r="D111">
        <v>14</v>
      </c>
      <c r="E111">
        <v>12</v>
      </c>
      <c r="F111">
        <v>6</v>
      </c>
      <c r="G111">
        <v>5</v>
      </c>
      <c r="H111">
        <v>540</v>
      </c>
      <c r="I111" s="11">
        <f t="shared" si="3"/>
        <v>14.594594594594595</v>
      </c>
    </row>
    <row r="112" spans="1:9" ht="12.75">
      <c r="A112" s="1" t="s">
        <v>151</v>
      </c>
      <c r="B112" t="s">
        <v>152</v>
      </c>
      <c r="C112" s="2">
        <f t="shared" si="4"/>
        <v>0</v>
      </c>
      <c r="I112" s="11">
        <f t="shared" si="3"/>
      </c>
    </row>
    <row r="113" spans="2:9" ht="12.75">
      <c r="B113" t="s">
        <v>153</v>
      </c>
      <c r="C113" s="2">
        <f t="shared" si="4"/>
        <v>36</v>
      </c>
      <c r="D113">
        <v>13</v>
      </c>
      <c r="E113">
        <v>10</v>
      </c>
      <c r="F113">
        <v>10</v>
      </c>
      <c r="G113">
        <v>3</v>
      </c>
      <c r="H113">
        <v>478</v>
      </c>
      <c r="I113" s="11">
        <f t="shared" si="3"/>
        <v>13.277777777777779</v>
      </c>
    </row>
    <row r="114" spans="1:9" ht="12.75">
      <c r="A114" s="1" t="s">
        <v>362</v>
      </c>
      <c r="B114" t="s">
        <v>363</v>
      </c>
      <c r="C114" s="2">
        <f t="shared" si="4"/>
        <v>0</v>
      </c>
      <c r="I114" s="11">
        <f t="shared" si="3"/>
      </c>
    </row>
    <row r="115" spans="2:9" ht="12.75">
      <c r="B115" t="s">
        <v>364</v>
      </c>
      <c r="C115" s="2">
        <f t="shared" si="4"/>
        <v>35</v>
      </c>
      <c r="D115">
        <v>20</v>
      </c>
      <c r="E115">
        <v>5</v>
      </c>
      <c r="F115">
        <v>8</v>
      </c>
      <c r="G115">
        <v>2</v>
      </c>
      <c r="H115">
        <v>335</v>
      </c>
      <c r="I115" s="11">
        <f t="shared" si="3"/>
        <v>9.571428571428571</v>
      </c>
    </row>
    <row r="116" spans="1:9" ht="12.75">
      <c r="A116" s="1" t="s">
        <v>13</v>
      </c>
      <c r="B116" t="s">
        <v>14</v>
      </c>
      <c r="C116" s="2">
        <f t="shared" si="4"/>
        <v>32</v>
      </c>
      <c r="D116">
        <v>13</v>
      </c>
      <c r="E116">
        <v>9</v>
      </c>
      <c r="F116">
        <v>6</v>
      </c>
      <c r="G116">
        <v>4</v>
      </c>
      <c r="H116">
        <v>420</v>
      </c>
      <c r="I116" s="11">
        <f t="shared" si="3"/>
        <v>13.125</v>
      </c>
    </row>
    <row r="117" spans="1:9" ht="12.75">
      <c r="A117" s="1" t="s">
        <v>239</v>
      </c>
      <c r="B117" t="s">
        <v>240</v>
      </c>
      <c r="C117" s="2">
        <f t="shared" si="4"/>
        <v>32</v>
      </c>
      <c r="D117">
        <v>12</v>
      </c>
      <c r="E117">
        <v>10</v>
      </c>
      <c r="F117">
        <v>8</v>
      </c>
      <c r="G117">
        <v>2</v>
      </c>
      <c r="H117">
        <v>377</v>
      </c>
      <c r="I117" s="11">
        <f t="shared" si="3"/>
        <v>11.78125</v>
      </c>
    </row>
    <row r="118" spans="1:9" ht="12.75">
      <c r="A118" s="1" t="s">
        <v>214</v>
      </c>
      <c r="B118" t="s">
        <v>215</v>
      </c>
      <c r="C118" s="2">
        <f t="shared" si="4"/>
        <v>32</v>
      </c>
      <c r="D118">
        <v>9</v>
      </c>
      <c r="E118">
        <v>9</v>
      </c>
      <c r="F118">
        <v>11</v>
      </c>
      <c r="G118">
        <v>3</v>
      </c>
      <c r="H118">
        <v>434</v>
      </c>
      <c r="I118" s="11">
        <f t="shared" si="3"/>
        <v>13.5625</v>
      </c>
    </row>
    <row r="119" spans="1:9" ht="12.75">
      <c r="A119" s="1" t="s">
        <v>369</v>
      </c>
      <c r="B119" t="s">
        <v>370</v>
      </c>
      <c r="C119" s="2">
        <f t="shared" si="4"/>
        <v>0</v>
      </c>
      <c r="I119" s="11">
        <f t="shared" si="3"/>
      </c>
    </row>
    <row r="120" spans="2:9" ht="12.75">
      <c r="B120" t="s">
        <v>371</v>
      </c>
      <c r="C120" s="2">
        <f t="shared" si="4"/>
        <v>32</v>
      </c>
      <c r="D120">
        <v>11</v>
      </c>
      <c r="E120">
        <v>13</v>
      </c>
      <c r="F120">
        <v>8</v>
      </c>
      <c r="H120">
        <v>308</v>
      </c>
      <c r="I120" s="11">
        <f t="shared" si="3"/>
        <v>9.625</v>
      </c>
    </row>
    <row r="121" spans="1:9" ht="12.75">
      <c r="A121" s="1" t="s">
        <v>229</v>
      </c>
      <c r="B121" t="s">
        <v>230</v>
      </c>
      <c r="C121" s="2">
        <f t="shared" si="4"/>
        <v>0</v>
      </c>
      <c r="I121" s="11">
        <f t="shared" si="3"/>
      </c>
    </row>
    <row r="122" spans="2:9" ht="12.75">
      <c r="B122" t="s">
        <v>231</v>
      </c>
      <c r="C122" s="2">
        <f t="shared" si="4"/>
        <v>31</v>
      </c>
      <c r="D122">
        <v>21</v>
      </c>
      <c r="E122">
        <v>7</v>
      </c>
      <c r="F122">
        <v>2</v>
      </c>
      <c r="G122">
        <v>1</v>
      </c>
      <c r="H122">
        <v>168</v>
      </c>
      <c r="I122" s="11">
        <f t="shared" si="3"/>
        <v>5.419354838709677</v>
      </c>
    </row>
    <row r="123" spans="1:9" ht="12.75">
      <c r="A123" s="1" t="s">
        <v>338</v>
      </c>
      <c r="B123" t="s">
        <v>339</v>
      </c>
      <c r="C123" s="2">
        <f t="shared" si="4"/>
        <v>30</v>
      </c>
      <c r="D123">
        <v>16</v>
      </c>
      <c r="E123">
        <v>11</v>
      </c>
      <c r="F123">
        <v>1</v>
      </c>
      <c r="G123">
        <v>2</v>
      </c>
      <c r="H123">
        <v>247</v>
      </c>
      <c r="I123" s="11">
        <f t="shared" si="3"/>
        <v>8.233333333333333</v>
      </c>
    </row>
    <row r="124" spans="1:9" ht="12.75">
      <c r="A124" s="1" t="s">
        <v>63</v>
      </c>
      <c r="B124" t="s">
        <v>40</v>
      </c>
      <c r="C124" s="2">
        <f t="shared" si="4"/>
        <v>0</v>
      </c>
      <c r="I124" s="11">
        <f t="shared" si="3"/>
      </c>
    </row>
    <row r="125" spans="2:9" ht="12.75">
      <c r="B125" t="s">
        <v>64</v>
      </c>
      <c r="C125" s="2">
        <f t="shared" si="4"/>
        <v>28</v>
      </c>
      <c r="D125">
        <v>8</v>
      </c>
      <c r="E125">
        <v>8</v>
      </c>
      <c r="F125">
        <v>10</v>
      </c>
      <c r="G125">
        <v>2</v>
      </c>
      <c r="H125">
        <v>387</v>
      </c>
      <c r="I125" s="11">
        <f t="shared" si="3"/>
        <v>13.821428571428571</v>
      </c>
    </row>
    <row r="126" spans="1:9" ht="12.75">
      <c r="A126" s="1" t="s">
        <v>559</v>
      </c>
      <c r="B126" t="s">
        <v>40</v>
      </c>
      <c r="C126" s="2">
        <f t="shared" si="4"/>
        <v>0</v>
      </c>
      <c r="I126" s="11">
        <f t="shared" si="3"/>
      </c>
    </row>
    <row r="127" spans="2:9" ht="12.75">
      <c r="B127" t="s">
        <v>560</v>
      </c>
      <c r="C127" s="2">
        <f t="shared" si="4"/>
        <v>0</v>
      </c>
      <c r="I127" s="11">
        <f t="shared" si="3"/>
      </c>
    </row>
    <row r="128" spans="2:9" ht="12.75">
      <c r="B128" t="s">
        <v>561</v>
      </c>
      <c r="C128" s="2">
        <f t="shared" si="4"/>
        <v>27</v>
      </c>
      <c r="D128">
        <v>10</v>
      </c>
      <c r="E128">
        <v>10</v>
      </c>
      <c r="F128">
        <v>4</v>
      </c>
      <c r="G128">
        <v>3</v>
      </c>
      <c r="H128">
        <v>392</v>
      </c>
      <c r="I128" s="11">
        <f t="shared" si="3"/>
        <v>14.518518518518519</v>
      </c>
    </row>
    <row r="129" spans="1:9" ht="12.75">
      <c r="A129" s="1" t="s">
        <v>174</v>
      </c>
      <c r="B129" t="s">
        <v>175</v>
      </c>
      <c r="C129" s="2">
        <f t="shared" si="4"/>
        <v>24</v>
      </c>
      <c r="D129">
        <v>7</v>
      </c>
      <c r="E129">
        <v>12</v>
      </c>
      <c r="F129">
        <v>5</v>
      </c>
      <c r="H129">
        <v>219</v>
      </c>
      <c r="I129" s="11">
        <f t="shared" si="3"/>
        <v>9.125</v>
      </c>
    </row>
    <row r="130" spans="1:9" ht="12.75">
      <c r="A130" s="1" t="s">
        <v>319</v>
      </c>
      <c r="B130" t="s">
        <v>320</v>
      </c>
      <c r="C130" s="2">
        <f t="shared" si="4"/>
        <v>24</v>
      </c>
      <c r="D130">
        <v>9</v>
      </c>
      <c r="E130">
        <v>12</v>
      </c>
      <c r="F130">
        <v>3</v>
      </c>
      <c r="H130">
        <v>225</v>
      </c>
      <c r="I130" s="11">
        <f t="shared" si="3"/>
        <v>9.375</v>
      </c>
    </row>
    <row r="131" spans="1:9" ht="12.75">
      <c r="A131" s="1" t="s">
        <v>22</v>
      </c>
      <c r="B131" t="s">
        <v>23</v>
      </c>
      <c r="C131" s="2">
        <f t="shared" si="4"/>
        <v>24</v>
      </c>
      <c r="D131">
        <v>11</v>
      </c>
      <c r="E131">
        <v>7</v>
      </c>
      <c r="F131">
        <v>5</v>
      </c>
      <c r="G131">
        <v>1</v>
      </c>
      <c r="H131">
        <v>369</v>
      </c>
      <c r="I131" s="11">
        <f t="shared" si="3"/>
        <v>15.375</v>
      </c>
    </row>
    <row r="132" spans="1:9" ht="12.75">
      <c r="A132" s="1" t="s">
        <v>439</v>
      </c>
      <c r="B132" t="s">
        <v>440</v>
      </c>
      <c r="C132" s="2">
        <f t="shared" si="4"/>
        <v>23</v>
      </c>
      <c r="D132">
        <v>11</v>
      </c>
      <c r="E132">
        <v>8</v>
      </c>
      <c r="F132">
        <v>2</v>
      </c>
      <c r="G132">
        <v>2</v>
      </c>
      <c r="H132">
        <v>214</v>
      </c>
      <c r="I132" s="11">
        <f t="shared" si="3"/>
        <v>9.304347826086957</v>
      </c>
    </row>
    <row r="133" spans="1:9" ht="12.75">
      <c r="A133" s="1" t="s">
        <v>562</v>
      </c>
      <c r="B133" t="s">
        <v>563</v>
      </c>
      <c r="C133" s="2">
        <f t="shared" si="4"/>
        <v>0</v>
      </c>
      <c r="I133" s="11">
        <f t="shared" si="3"/>
      </c>
    </row>
    <row r="134" spans="2:9" ht="12.75">
      <c r="B134" t="s">
        <v>564</v>
      </c>
      <c r="C134" s="2">
        <f t="shared" si="4"/>
        <v>22</v>
      </c>
      <c r="D134">
        <v>12</v>
      </c>
      <c r="E134">
        <v>4</v>
      </c>
      <c r="F134">
        <v>6</v>
      </c>
      <c r="H134">
        <v>199</v>
      </c>
      <c r="I134" s="11">
        <f t="shared" si="3"/>
        <v>9.045454545454545</v>
      </c>
    </row>
    <row r="135" spans="1:9" ht="12.75">
      <c r="A135" s="1" t="s">
        <v>44</v>
      </c>
      <c r="B135" t="s">
        <v>45</v>
      </c>
      <c r="C135" s="2">
        <f t="shared" si="4"/>
        <v>0</v>
      </c>
      <c r="I135" s="11">
        <f t="shared" si="3"/>
      </c>
    </row>
    <row r="136" spans="2:9" ht="12.75">
      <c r="B136" t="s">
        <v>46</v>
      </c>
      <c r="C136" s="2">
        <f t="shared" si="4"/>
        <v>21</v>
      </c>
      <c r="D136">
        <v>8</v>
      </c>
      <c r="E136">
        <v>9</v>
      </c>
      <c r="F136">
        <v>4</v>
      </c>
      <c r="H136">
        <v>171</v>
      </c>
      <c r="I136" s="11">
        <f t="shared" si="3"/>
        <v>8.142857142857142</v>
      </c>
    </row>
    <row r="137" spans="1:9" ht="12.75">
      <c r="A137" s="1" t="s">
        <v>384</v>
      </c>
      <c r="B137" t="s">
        <v>385</v>
      </c>
      <c r="C137" s="2">
        <f t="shared" si="4"/>
        <v>0</v>
      </c>
      <c r="I137" s="11">
        <f t="shared" si="3"/>
      </c>
    </row>
    <row r="138" spans="2:9" ht="12.75">
      <c r="B138" t="s">
        <v>386</v>
      </c>
      <c r="C138" s="2">
        <f t="shared" si="4"/>
        <v>0</v>
      </c>
      <c r="I138" s="11">
        <f t="shared" si="3"/>
      </c>
    </row>
    <row r="139" spans="2:9" ht="12.75">
      <c r="B139" t="s">
        <v>387</v>
      </c>
      <c r="C139" s="2">
        <f t="shared" si="4"/>
        <v>21</v>
      </c>
      <c r="D139">
        <v>8</v>
      </c>
      <c r="E139">
        <v>3</v>
      </c>
      <c r="F139">
        <v>6</v>
      </c>
      <c r="G139">
        <v>4</v>
      </c>
      <c r="H139">
        <v>344</v>
      </c>
      <c r="I139" s="11">
        <f aca="true" t="shared" si="5" ref="I139:I202">IF(C139=0,"",H139/C139)</f>
        <v>16.38095238095238</v>
      </c>
    </row>
    <row r="140" spans="1:9" ht="12.75">
      <c r="A140" s="1" t="s">
        <v>343</v>
      </c>
      <c r="B140" t="s">
        <v>344</v>
      </c>
      <c r="C140" s="2">
        <f t="shared" si="4"/>
        <v>0</v>
      </c>
      <c r="I140" s="11">
        <f t="shared" si="5"/>
      </c>
    </row>
    <row r="141" spans="2:9" ht="12.75">
      <c r="B141" t="s">
        <v>345</v>
      </c>
      <c r="C141" s="2">
        <f aca="true" t="shared" si="6" ref="C141:C204">SUM(D141:G141)</f>
        <v>21</v>
      </c>
      <c r="D141">
        <v>9</v>
      </c>
      <c r="E141">
        <v>8</v>
      </c>
      <c r="F141">
        <v>2</v>
      </c>
      <c r="G141">
        <v>2</v>
      </c>
      <c r="H141">
        <v>224</v>
      </c>
      <c r="I141" s="11">
        <f t="shared" si="5"/>
        <v>10.666666666666666</v>
      </c>
    </row>
    <row r="142" spans="1:9" ht="12.75">
      <c r="A142" s="1" t="s">
        <v>292</v>
      </c>
      <c r="B142" t="s">
        <v>293</v>
      </c>
      <c r="C142" s="2">
        <f t="shared" si="6"/>
        <v>0</v>
      </c>
      <c r="I142" s="11">
        <f t="shared" si="5"/>
      </c>
    </row>
    <row r="143" spans="2:9" ht="12.75">
      <c r="B143" t="s">
        <v>294</v>
      </c>
      <c r="C143" s="2">
        <f t="shared" si="6"/>
        <v>20</v>
      </c>
      <c r="D143">
        <v>8</v>
      </c>
      <c r="E143">
        <v>7</v>
      </c>
      <c r="F143">
        <v>3</v>
      </c>
      <c r="G143">
        <v>2</v>
      </c>
      <c r="H143">
        <v>251</v>
      </c>
      <c r="I143" s="11">
        <f t="shared" si="5"/>
        <v>12.55</v>
      </c>
    </row>
    <row r="144" spans="1:9" ht="12.75">
      <c r="A144" s="1" t="s">
        <v>102</v>
      </c>
      <c r="B144" t="s">
        <v>40</v>
      </c>
      <c r="C144" s="2">
        <f t="shared" si="6"/>
        <v>0</v>
      </c>
      <c r="I144" s="11">
        <f t="shared" si="5"/>
      </c>
    </row>
    <row r="145" spans="2:9" ht="12.75">
      <c r="B145" t="s">
        <v>103</v>
      </c>
      <c r="C145" s="2">
        <f t="shared" si="6"/>
        <v>0</v>
      </c>
      <c r="I145" s="11">
        <f t="shared" si="5"/>
      </c>
    </row>
    <row r="146" spans="2:9" ht="12.75">
      <c r="B146" t="s">
        <v>101</v>
      </c>
      <c r="C146" s="2">
        <f t="shared" si="6"/>
        <v>19</v>
      </c>
      <c r="D146">
        <v>4</v>
      </c>
      <c r="E146">
        <v>7</v>
      </c>
      <c r="F146">
        <v>4</v>
      </c>
      <c r="G146">
        <v>4</v>
      </c>
      <c r="H146">
        <v>320</v>
      </c>
      <c r="I146" s="11">
        <f t="shared" si="5"/>
        <v>16.842105263157894</v>
      </c>
    </row>
    <row r="147" spans="1:9" ht="12.75">
      <c r="A147" s="1" t="s">
        <v>157</v>
      </c>
      <c r="B147" t="s">
        <v>158</v>
      </c>
      <c r="C147" s="2">
        <f t="shared" si="6"/>
        <v>0</v>
      </c>
      <c r="I147" s="11">
        <f t="shared" si="5"/>
      </c>
    </row>
    <row r="148" spans="2:9" ht="12.75">
      <c r="B148" t="s">
        <v>159</v>
      </c>
      <c r="C148" s="2">
        <f t="shared" si="6"/>
        <v>0</v>
      </c>
      <c r="I148" s="11">
        <f t="shared" si="5"/>
      </c>
    </row>
    <row r="149" spans="2:9" ht="12.75">
      <c r="B149" t="s">
        <v>160</v>
      </c>
      <c r="C149" s="2">
        <f t="shared" si="6"/>
        <v>19</v>
      </c>
      <c r="D149">
        <v>12</v>
      </c>
      <c r="E149">
        <v>5</v>
      </c>
      <c r="F149">
        <v>2</v>
      </c>
      <c r="H149">
        <v>92</v>
      </c>
      <c r="I149" s="11">
        <f t="shared" si="5"/>
        <v>4.842105263157895</v>
      </c>
    </row>
    <row r="150" spans="1:9" ht="12.75">
      <c r="A150" s="1" t="s">
        <v>332</v>
      </c>
      <c r="B150" t="s">
        <v>333</v>
      </c>
      <c r="C150" s="2">
        <f t="shared" si="6"/>
        <v>0</v>
      </c>
      <c r="I150" s="11">
        <f t="shared" si="5"/>
      </c>
    </row>
    <row r="151" spans="2:9" ht="12.75">
      <c r="B151" t="s">
        <v>334</v>
      </c>
      <c r="C151" s="2">
        <f t="shared" si="6"/>
        <v>19</v>
      </c>
      <c r="D151">
        <v>8</v>
      </c>
      <c r="E151">
        <v>6</v>
      </c>
      <c r="F151">
        <v>5</v>
      </c>
      <c r="H151">
        <v>181</v>
      </c>
      <c r="I151" s="11">
        <f t="shared" si="5"/>
        <v>9.526315789473685</v>
      </c>
    </row>
    <row r="152" spans="1:9" ht="12.75">
      <c r="A152" s="1" t="s">
        <v>565</v>
      </c>
      <c r="B152" t="s">
        <v>40</v>
      </c>
      <c r="C152" s="2">
        <f t="shared" si="6"/>
        <v>0</v>
      </c>
      <c r="I152" s="11">
        <f t="shared" si="5"/>
      </c>
    </row>
    <row r="153" spans="2:9" ht="12.75">
      <c r="B153" t="s">
        <v>566</v>
      </c>
      <c r="C153" s="2">
        <f t="shared" si="6"/>
        <v>19</v>
      </c>
      <c r="D153">
        <v>8</v>
      </c>
      <c r="E153">
        <v>9</v>
      </c>
      <c r="F153">
        <v>2</v>
      </c>
      <c r="H153">
        <v>135</v>
      </c>
      <c r="I153" s="11">
        <f t="shared" si="5"/>
        <v>7.105263157894737</v>
      </c>
    </row>
    <row r="154" spans="1:9" ht="12.75">
      <c r="A154" s="1" t="s">
        <v>227</v>
      </c>
      <c r="B154" t="s">
        <v>228</v>
      </c>
      <c r="C154" s="2">
        <f t="shared" si="6"/>
        <v>18</v>
      </c>
      <c r="D154">
        <v>9</v>
      </c>
      <c r="E154">
        <v>3</v>
      </c>
      <c r="F154">
        <v>3</v>
      </c>
      <c r="G154">
        <v>3</v>
      </c>
      <c r="H154">
        <v>230</v>
      </c>
      <c r="I154" s="11">
        <f t="shared" si="5"/>
        <v>12.777777777777779</v>
      </c>
    </row>
    <row r="155" spans="1:9" ht="12.75">
      <c r="A155" s="1" t="s">
        <v>375</v>
      </c>
      <c r="B155" t="s">
        <v>376</v>
      </c>
      <c r="C155" s="2">
        <f t="shared" si="6"/>
        <v>0</v>
      </c>
      <c r="I155" s="11">
        <f t="shared" si="5"/>
      </c>
    </row>
    <row r="156" spans="2:9" ht="12.75">
      <c r="B156" t="s">
        <v>377</v>
      </c>
      <c r="C156" s="2">
        <f t="shared" si="6"/>
        <v>18</v>
      </c>
      <c r="D156">
        <v>6</v>
      </c>
      <c r="E156">
        <v>6</v>
      </c>
      <c r="F156">
        <v>3</v>
      </c>
      <c r="G156">
        <v>3</v>
      </c>
      <c r="H156">
        <v>299</v>
      </c>
      <c r="I156" s="11">
        <f t="shared" si="5"/>
        <v>16.61111111111111</v>
      </c>
    </row>
    <row r="157" spans="1:9" ht="12.75">
      <c r="A157" s="1" t="s">
        <v>407</v>
      </c>
      <c r="B157" t="s">
        <v>408</v>
      </c>
      <c r="C157" s="2">
        <f t="shared" si="6"/>
        <v>0</v>
      </c>
      <c r="I157" s="11">
        <f t="shared" si="5"/>
      </c>
    </row>
    <row r="158" spans="2:9" ht="12.75">
      <c r="B158" t="s">
        <v>409</v>
      </c>
      <c r="C158" s="2">
        <f t="shared" si="6"/>
        <v>0</v>
      </c>
      <c r="I158" s="11">
        <f t="shared" si="5"/>
      </c>
    </row>
    <row r="159" spans="2:9" ht="12.75">
      <c r="B159" t="s">
        <v>410</v>
      </c>
      <c r="C159" s="2">
        <f t="shared" si="6"/>
        <v>18</v>
      </c>
      <c r="D159">
        <v>6</v>
      </c>
      <c r="E159">
        <v>5</v>
      </c>
      <c r="F159">
        <v>6</v>
      </c>
      <c r="G159">
        <v>1</v>
      </c>
      <c r="H159">
        <v>243</v>
      </c>
      <c r="I159" s="11">
        <f t="shared" si="5"/>
        <v>13.5</v>
      </c>
    </row>
    <row r="160" spans="1:9" ht="12.75">
      <c r="A160" s="1" t="s">
        <v>53</v>
      </c>
      <c r="B160" t="s">
        <v>54</v>
      </c>
      <c r="C160" s="2">
        <f t="shared" si="6"/>
        <v>0</v>
      </c>
      <c r="I160" s="11">
        <f t="shared" si="5"/>
      </c>
    </row>
    <row r="161" spans="2:9" ht="12.75">
      <c r="B161" t="s">
        <v>55</v>
      </c>
      <c r="C161" s="2">
        <f t="shared" si="6"/>
        <v>17</v>
      </c>
      <c r="D161">
        <v>8</v>
      </c>
      <c r="E161">
        <v>4</v>
      </c>
      <c r="F161">
        <v>4</v>
      </c>
      <c r="G161">
        <v>1</v>
      </c>
      <c r="H161">
        <v>197</v>
      </c>
      <c r="I161" s="11">
        <f t="shared" si="5"/>
        <v>11.588235294117647</v>
      </c>
    </row>
    <row r="162" spans="1:9" ht="12.75">
      <c r="A162" s="1" t="s">
        <v>381</v>
      </c>
      <c r="B162" t="s">
        <v>382</v>
      </c>
      <c r="C162" s="2">
        <f t="shared" si="6"/>
        <v>0</v>
      </c>
      <c r="I162" s="11">
        <f t="shared" si="5"/>
      </c>
    </row>
    <row r="163" spans="2:9" ht="12.75">
      <c r="B163" t="s">
        <v>383</v>
      </c>
      <c r="C163" s="2">
        <f t="shared" si="6"/>
        <v>17</v>
      </c>
      <c r="D163">
        <v>5</v>
      </c>
      <c r="E163">
        <v>10</v>
      </c>
      <c r="F163">
        <v>2</v>
      </c>
      <c r="H163">
        <v>131</v>
      </c>
      <c r="I163" s="11">
        <f t="shared" si="5"/>
        <v>7.705882352941177</v>
      </c>
    </row>
    <row r="164" spans="1:9" ht="12.75">
      <c r="A164" s="1" t="s">
        <v>188</v>
      </c>
      <c r="B164" t="s">
        <v>40</v>
      </c>
      <c r="C164" s="2">
        <f t="shared" si="6"/>
        <v>0</v>
      </c>
      <c r="I164" s="11">
        <f t="shared" si="5"/>
      </c>
    </row>
    <row r="165" spans="2:9" ht="12.75">
      <c r="B165" t="s">
        <v>189</v>
      </c>
      <c r="C165" s="2">
        <f t="shared" si="6"/>
        <v>15</v>
      </c>
      <c r="D165">
        <v>7</v>
      </c>
      <c r="E165">
        <v>4</v>
      </c>
      <c r="F165">
        <v>3</v>
      </c>
      <c r="G165">
        <v>1</v>
      </c>
      <c r="H165">
        <v>168</v>
      </c>
      <c r="I165" s="11">
        <f t="shared" si="5"/>
        <v>11.2</v>
      </c>
    </row>
    <row r="166" spans="1:9" ht="12.75">
      <c r="A166" s="1" t="s">
        <v>146</v>
      </c>
      <c r="B166" t="s">
        <v>147</v>
      </c>
      <c r="C166" s="2">
        <f t="shared" si="6"/>
        <v>15</v>
      </c>
      <c r="D166">
        <v>9</v>
      </c>
      <c r="E166">
        <v>2</v>
      </c>
      <c r="F166">
        <v>3</v>
      </c>
      <c r="G166">
        <v>1</v>
      </c>
      <c r="H166">
        <v>140</v>
      </c>
      <c r="I166" s="11">
        <f t="shared" si="5"/>
        <v>9.333333333333334</v>
      </c>
    </row>
    <row r="167" spans="1:9" ht="12.75">
      <c r="A167" s="1" t="s">
        <v>567</v>
      </c>
      <c r="B167" t="s">
        <v>568</v>
      </c>
      <c r="C167" s="2">
        <f t="shared" si="6"/>
        <v>0</v>
      </c>
      <c r="I167" s="11">
        <f t="shared" si="5"/>
      </c>
    </row>
    <row r="168" spans="2:9" ht="12.75">
      <c r="B168" t="s">
        <v>569</v>
      </c>
      <c r="C168" s="2">
        <f t="shared" si="6"/>
        <v>14</v>
      </c>
      <c r="D168">
        <v>7</v>
      </c>
      <c r="E168">
        <v>6</v>
      </c>
      <c r="F168">
        <v>1</v>
      </c>
      <c r="H168">
        <v>97</v>
      </c>
      <c r="I168" s="11">
        <f t="shared" si="5"/>
        <v>6.928571428571429</v>
      </c>
    </row>
    <row r="169" spans="1:9" ht="12.75">
      <c r="A169" s="1" t="s">
        <v>30</v>
      </c>
      <c r="B169" t="s">
        <v>31</v>
      </c>
      <c r="C169" s="2">
        <f t="shared" si="6"/>
        <v>14</v>
      </c>
      <c r="D169">
        <v>5</v>
      </c>
      <c r="E169">
        <v>7</v>
      </c>
      <c r="F169">
        <v>2</v>
      </c>
      <c r="H169">
        <v>142</v>
      </c>
      <c r="I169" s="11">
        <f t="shared" si="5"/>
        <v>10.142857142857142</v>
      </c>
    </row>
    <row r="170" spans="1:9" ht="12.75">
      <c r="A170" s="1" t="s">
        <v>457</v>
      </c>
      <c r="B170" t="s">
        <v>458</v>
      </c>
      <c r="C170" s="2">
        <f t="shared" si="6"/>
        <v>14</v>
      </c>
      <c r="D170">
        <v>5</v>
      </c>
      <c r="E170">
        <v>6</v>
      </c>
      <c r="F170">
        <v>2</v>
      </c>
      <c r="G170">
        <v>1</v>
      </c>
      <c r="H170">
        <v>141</v>
      </c>
      <c r="I170" s="11">
        <f t="shared" si="5"/>
        <v>10.071428571428571</v>
      </c>
    </row>
    <row r="171" spans="1:9" ht="12.75">
      <c r="A171" s="1" t="s">
        <v>311</v>
      </c>
      <c r="B171" t="s">
        <v>312</v>
      </c>
      <c r="C171" s="2">
        <f t="shared" si="6"/>
        <v>0</v>
      </c>
      <c r="I171" s="11">
        <f t="shared" si="5"/>
      </c>
    </row>
    <row r="172" spans="2:9" ht="12.75">
      <c r="B172" t="s">
        <v>313</v>
      </c>
      <c r="C172" s="2">
        <f t="shared" si="6"/>
        <v>14</v>
      </c>
      <c r="D172">
        <v>7</v>
      </c>
      <c r="E172">
        <v>5</v>
      </c>
      <c r="F172">
        <v>1</v>
      </c>
      <c r="G172">
        <v>1</v>
      </c>
      <c r="H172">
        <v>135</v>
      </c>
      <c r="I172" s="11">
        <f t="shared" si="5"/>
        <v>9.642857142857142</v>
      </c>
    </row>
    <row r="173" spans="1:9" ht="12.75">
      <c r="A173" s="1" t="s">
        <v>278</v>
      </c>
      <c r="B173" t="s">
        <v>279</v>
      </c>
      <c r="C173" s="2">
        <f t="shared" si="6"/>
        <v>0</v>
      </c>
      <c r="I173" s="11">
        <f t="shared" si="5"/>
      </c>
    </row>
    <row r="174" spans="2:9" ht="12.75">
      <c r="B174" t="s">
        <v>280</v>
      </c>
      <c r="C174" s="2">
        <f t="shared" si="6"/>
        <v>0</v>
      </c>
      <c r="I174" s="11">
        <f t="shared" si="5"/>
      </c>
    </row>
    <row r="175" spans="2:9" ht="12.75">
      <c r="B175" t="s">
        <v>281</v>
      </c>
      <c r="C175" s="2">
        <f t="shared" si="6"/>
        <v>13</v>
      </c>
      <c r="D175">
        <v>4</v>
      </c>
      <c r="E175">
        <v>2</v>
      </c>
      <c r="F175">
        <v>5</v>
      </c>
      <c r="G175">
        <v>2</v>
      </c>
      <c r="H175">
        <v>215</v>
      </c>
      <c r="I175" s="11">
        <f t="shared" si="5"/>
        <v>16.53846153846154</v>
      </c>
    </row>
    <row r="176" spans="1:9" ht="12.75">
      <c r="A176" s="1" t="s">
        <v>425</v>
      </c>
      <c r="B176" t="s">
        <v>426</v>
      </c>
      <c r="C176" s="2">
        <f t="shared" si="6"/>
        <v>13</v>
      </c>
      <c r="D176">
        <v>3</v>
      </c>
      <c r="E176">
        <v>7</v>
      </c>
      <c r="F176">
        <v>2</v>
      </c>
      <c r="G176">
        <v>1</v>
      </c>
      <c r="H176">
        <v>141</v>
      </c>
      <c r="I176" s="11">
        <f t="shared" si="5"/>
        <v>10.846153846153847</v>
      </c>
    </row>
    <row r="177" spans="1:9" ht="12.75">
      <c r="A177" s="1" t="s">
        <v>473</v>
      </c>
      <c r="B177" t="s">
        <v>474</v>
      </c>
      <c r="C177" s="2">
        <f t="shared" si="6"/>
        <v>13</v>
      </c>
      <c r="D177">
        <v>7</v>
      </c>
      <c r="E177">
        <v>2</v>
      </c>
      <c r="F177">
        <v>2</v>
      </c>
      <c r="G177">
        <v>2</v>
      </c>
      <c r="H177">
        <v>125</v>
      </c>
      <c r="I177" s="11">
        <f t="shared" si="5"/>
        <v>9.615384615384615</v>
      </c>
    </row>
    <row r="178" spans="1:9" ht="12.75">
      <c r="A178" s="1" t="s">
        <v>304</v>
      </c>
      <c r="B178" t="s">
        <v>305</v>
      </c>
      <c r="C178" s="2">
        <f t="shared" si="6"/>
        <v>13</v>
      </c>
      <c r="D178">
        <v>9</v>
      </c>
      <c r="E178">
        <v>2</v>
      </c>
      <c r="F178">
        <v>2</v>
      </c>
      <c r="H178">
        <v>94</v>
      </c>
      <c r="I178" s="11">
        <f t="shared" si="5"/>
        <v>7.230769230769231</v>
      </c>
    </row>
    <row r="179" spans="1:9" ht="12.75">
      <c r="A179" s="1" t="s">
        <v>321</v>
      </c>
      <c r="B179" t="s">
        <v>322</v>
      </c>
      <c r="C179" s="2">
        <f t="shared" si="6"/>
        <v>0</v>
      </c>
      <c r="I179" s="11">
        <f t="shared" si="5"/>
      </c>
    </row>
    <row r="180" spans="2:9" ht="12.75">
      <c r="B180" t="s">
        <v>323</v>
      </c>
      <c r="C180" s="2">
        <f t="shared" si="6"/>
        <v>13</v>
      </c>
      <c r="D180">
        <v>5</v>
      </c>
      <c r="E180">
        <v>6</v>
      </c>
      <c r="F180">
        <v>2</v>
      </c>
      <c r="H180">
        <v>117</v>
      </c>
      <c r="I180" s="11">
        <f t="shared" si="5"/>
        <v>9</v>
      </c>
    </row>
    <row r="181" spans="1:9" ht="12.75">
      <c r="A181" s="1" t="s">
        <v>414</v>
      </c>
      <c r="B181" t="s">
        <v>415</v>
      </c>
      <c r="C181" s="2">
        <f t="shared" si="6"/>
        <v>13</v>
      </c>
      <c r="D181">
        <v>7</v>
      </c>
      <c r="E181">
        <v>2</v>
      </c>
      <c r="F181">
        <v>4</v>
      </c>
      <c r="H181">
        <v>112</v>
      </c>
      <c r="I181" s="11">
        <f t="shared" si="5"/>
        <v>8.615384615384615</v>
      </c>
    </row>
    <row r="182" spans="1:9" ht="12.75">
      <c r="A182" s="1" t="s">
        <v>441</v>
      </c>
      <c r="B182" t="s">
        <v>442</v>
      </c>
      <c r="C182" s="2">
        <f t="shared" si="6"/>
        <v>12</v>
      </c>
      <c r="D182">
        <v>6</v>
      </c>
      <c r="E182">
        <v>2</v>
      </c>
      <c r="F182">
        <v>2</v>
      </c>
      <c r="G182">
        <v>2</v>
      </c>
      <c r="H182">
        <v>165</v>
      </c>
      <c r="I182" s="11">
        <f t="shared" si="5"/>
        <v>13.75</v>
      </c>
    </row>
    <row r="183" spans="1:9" ht="12.75">
      <c r="A183" s="1" t="s">
        <v>464</v>
      </c>
      <c r="B183" t="s">
        <v>465</v>
      </c>
      <c r="C183" s="2">
        <f t="shared" si="6"/>
        <v>0</v>
      </c>
      <c r="I183" s="11">
        <f t="shared" si="5"/>
      </c>
    </row>
    <row r="184" spans="2:9" ht="12.75">
      <c r="B184" t="s">
        <v>466</v>
      </c>
      <c r="C184" s="2">
        <f t="shared" si="6"/>
        <v>12</v>
      </c>
      <c r="D184">
        <v>7</v>
      </c>
      <c r="E184">
        <v>2</v>
      </c>
      <c r="F184">
        <v>3</v>
      </c>
      <c r="H184">
        <v>102</v>
      </c>
      <c r="I184" s="11">
        <f t="shared" si="5"/>
        <v>8.5</v>
      </c>
    </row>
    <row r="185" spans="1:9" ht="12.75">
      <c r="A185" s="1" t="s">
        <v>143</v>
      </c>
      <c r="B185" t="s">
        <v>144</v>
      </c>
      <c r="C185" s="2">
        <f t="shared" si="6"/>
        <v>0</v>
      </c>
      <c r="I185" s="11">
        <f t="shared" si="5"/>
      </c>
    </row>
    <row r="186" spans="2:9" ht="12.75">
      <c r="B186" t="s">
        <v>145</v>
      </c>
      <c r="C186" s="2">
        <f t="shared" si="6"/>
        <v>12</v>
      </c>
      <c r="D186">
        <v>8</v>
      </c>
      <c r="E186">
        <v>3</v>
      </c>
      <c r="F186">
        <v>1</v>
      </c>
      <c r="H186">
        <v>88</v>
      </c>
      <c r="I186" s="11">
        <f t="shared" si="5"/>
        <v>7.333333333333333</v>
      </c>
    </row>
    <row r="187" spans="1:9" ht="12.75">
      <c r="A187" s="1" t="s">
        <v>220</v>
      </c>
      <c r="B187" t="s">
        <v>221</v>
      </c>
      <c r="C187" s="2">
        <f t="shared" si="6"/>
        <v>0</v>
      </c>
      <c r="I187" s="11">
        <f t="shared" si="5"/>
      </c>
    </row>
    <row r="188" spans="2:9" ht="12.75">
      <c r="B188" t="s">
        <v>222</v>
      </c>
      <c r="C188" s="2">
        <f t="shared" si="6"/>
        <v>12</v>
      </c>
      <c r="D188">
        <v>6</v>
      </c>
      <c r="E188">
        <v>6</v>
      </c>
      <c r="H188">
        <v>71</v>
      </c>
      <c r="I188" s="11">
        <f t="shared" si="5"/>
        <v>5.916666666666667</v>
      </c>
    </row>
    <row r="189" spans="1:9" ht="12.75">
      <c r="A189" s="1" t="s">
        <v>570</v>
      </c>
      <c r="B189" t="s">
        <v>571</v>
      </c>
      <c r="C189" s="2">
        <f t="shared" si="6"/>
        <v>0</v>
      </c>
      <c r="I189" s="11">
        <f t="shared" si="5"/>
      </c>
    </row>
    <row r="190" spans="2:9" ht="12.75">
      <c r="B190" t="s">
        <v>572</v>
      </c>
      <c r="C190" s="2">
        <f t="shared" si="6"/>
        <v>11</v>
      </c>
      <c r="D190">
        <v>4</v>
      </c>
      <c r="E190">
        <v>7</v>
      </c>
      <c r="H190">
        <v>74</v>
      </c>
      <c r="I190" s="11">
        <f t="shared" si="5"/>
        <v>6.7272727272727275</v>
      </c>
    </row>
    <row r="191" spans="1:9" ht="12.75">
      <c r="A191" s="1" t="s">
        <v>167</v>
      </c>
      <c r="B191" t="s">
        <v>168</v>
      </c>
      <c r="C191" s="2">
        <f t="shared" si="6"/>
        <v>0</v>
      </c>
      <c r="I191" s="11">
        <f t="shared" si="5"/>
      </c>
    </row>
    <row r="192" spans="2:9" ht="12.75">
      <c r="B192" t="s">
        <v>169</v>
      </c>
      <c r="C192" s="2">
        <f t="shared" si="6"/>
        <v>0</v>
      </c>
      <c r="I192" s="11">
        <f t="shared" si="5"/>
      </c>
    </row>
    <row r="193" spans="2:9" ht="12.75">
      <c r="B193" t="s">
        <v>170</v>
      </c>
      <c r="C193" s="2">
        <f t="shared" si="6"/>
        <v>0</v>
      </c>
      <c r="I193" s="11">
        <f t="shared" si="5"/>
      </c>
    </row>
    <row r="194" spans="2:9" ht="12.75">
      <c r="B194" t="s">
        <v>171</v>
      </c>
      <c r="C194" s="2">
        <f t="shared" si="6"/>
        <v>11</v>
      </c>
      <c r="D194">
        <v>9</v>
      </c>
      <c r="E194">
        <v>1</v>
      </c>
      <c r="F194">
        <v>1</v>
      </c>
      <c r="H194">
        <v>44</v>
      </c>
      <c r="I194" s="11">
        <f t="shared" si="5"/>
        <v>4</v>
      </c>
    </row>
    <row r="195" spans="1:9" ht="12.75">
      <c r="A195" s="1" t="s">
        <v>357</v>
      </c>
      <c r="B195" t="s">
        <v>358</v>
      </c>
      <c r="C195" s="2">
        <f t="shared" si="6"/>
        <v>11</v>
      </c>
      <c r="D195">
        <v>9</v>
      </c>
      <c r="E195">
        <v>2</v>
      </c>
      <c r="H195">
        <v>37</v>
      </c>
      <c r="I195" s="11">
        <f t="shared" si="5"/>
        <v>3.3636363636363638</v>
      </c>
    </row>
    <row r="196" spans="1:9" ht="12.75">
      <c r="A196" s="1" t="s">
        <v>263</v>
      </c>
      <c r="B196" t="s">
        <v>264</v>
      </c>
      <c r="C196" s="2">
        <f t="shared" si="6"/>
        <v>0</v>
      </c>
      <c r="I196" s="11">
        <f t="shared" si="5"/>
      </c>
    </row>
    <row r="197" spans="2:9" ht="12.75">
      <c r="B197" t="s">
        <v>79</v>
      </c>
      <c r="C197" s="2">
        <f t="shared" si="6"/>
        <v>11</v>
      </c>
      <c r="D197">
        <v>7</v>
      </c>
      <c r="E197">
        <v>2</v>
      </c>
      <c r="F197">
        <v>2</v>
      </c>
      <c r="H197">
        <v>83</v>
      </c>
      <c r="I197" s="11">
        <f t="shared" si="5"/>
        <v>7.545454545454546</v>
      </c>
    </row>
    <row r="198" spans="1:9" ht="12.75">
      <c r="A198" s="1" t="s">
        <v>82</v>
      </c>
      <c r="B198" t="s">
        <v>83</v>
      </c>
      <c r="C198" s="2">
        <f t="shared" si="6"/>
        <v>11</v>
      </c>
      <c r="D198">
        <v>7</v>
      </c>
      <c r="E198">
        <v>4</v>
      </c>
      <c r="H198">
        <v>52</v>
      </c>
      <c r="I198" s="11">
        <f t="shared" si="5"/>
        <v>4.7272727272727275</v>
      </c>
    </row>
    <row r="199" spans="1:9" ht="12.75">
      <c r="A199" s="1" t="s">
        <v>445</v>
      </c>
      <c r="B199" t="s">
        <v>446</v>
      </c>
      <c r="C199" s="2">
        <f t="shared" si="6"/>
        <v>10</v>
      </c>
      <c r="D199">
        <v>4</v>
      </c>
      <c r="E199">
        <v>3</v>
      </c>
      <c r="F199">
        <v>3</v>
      </c>
      <c r="H199">
        <v>110</v>
      </c>
      <c r="I199" s="11">
        <f t="shared" si="5"/>
        <v>11</v>
      </c>
    </row>
    <row r="200" spans="1:9" ht="12.75">
      <c r="A200" s="1" t="s">
        <v>176</v>
      </c>
      <c r="B200" t="s">
        <v>177</v>
      </c>
      <c r="C200" s="2">
        <f t="shared" si="6"/>
        <v>10</v>
      </c>
      <c r="D200">
        <v>5</v>
      </c>
      <c r="E200">
        <v>5</v>
      </c>
      <c r="H200">
        <v>66</v>
      </c>
      <c r="I200" s="11">
        <f t="shared" si="5"/>
        <v>6.6</v>
      </c>
    </row>
    <row r="201" spans="1:9" ht="12.75">
      <c r="A201" s="1" t="s">
        <v>462</v>
      </c>
      <c r="B201" t="s">
        <v>224</v>
      </c>
      <c r="C201" s="2">
        <f t="shared" si="6"/>
        <v>0</v>
      </c>
      <c r="I201" s="11">
        <f t="shared" si="5"/>
      </c>
    </row>
    <row r="202" spans="2:9" ht="12.75">
      <c r="B202" t="s">
        <v>463</v>
      </c>
      <c r="C202" s="2">
        <f t="shared" si="6"/>
        <v>9</v>
      </c>
      <c r="D202">
        <v>6</v>
      </c>
      <c r="E202">
        <v>1</v>
      </c>
      <c r="F202">
        <v>1</v>
      </c>
      <c r="G202">
        <v>1</v>
      </c>
      <c r="H202">
        <v>87</v>
      </c>
      <c r="I202" s="11">
        <f t="shared" si="5"/>
        <v>9.666666666666666</v>
      </c>
    </row>
    <row r="203" spans="1:9" ht="12.75">
      <c r="A203" s="1" t="s">
        <v>443</v>
      </c>
      <c r="B203" t="s">
        <v>40</v>
      </c>
      <c r="C203" s="2">
        <f t="shared" si="6"/>
        <v>0</v>
      </c>
      <c r="I203" s="11">
        <f aca="true" t="shared" si="7" ref="I203:I266">IF(C203=0,"",H203/C203)</f>
      </c>
    </row>
    <row r="204" spans="2:9" ht="12.75">
      <c r="B204" t="s">
        <v>444</v>
      </c>
      <c r="C204" s="2">
        <f t="shared" si="6"/>
        <v>8</v>
      </c>
      <c r="D204">
        <v>1</v>
      </c>
      <c r="E204">
        <v>3</v>
      </c>
      <c r="G204">
        <v>4</v>
      </c>
      <c r="H204">
        <v>183</v>
      </c>
      <c r="I204" s="11">
        <f t="shared" si="7"/>
        <v>22.875</v>
      </c>
    </row>
    <row r="205" spans="1:9" ht="12.75">
      <c r="A205" s="1" t="s">
        <v>402</v>
      </c>
      <c r="B205" t="s">
        <v>40</v>
      </c>
      <c r="C205" s="2">
        <f aca="true" t="shared" si="8" ref="C205:C268">SUM(D205:G205)</f>
        <v>0</v>
      </c>
      <c r="I205" s="11">
        <f t="shared" si="7"/>
      </c>
    </row>
    <row r="206" spans="2:9" ht="12.75">
      <c r="B206" t="s">
        <v>403</v>
      </c>
      <c r="C206" s="2">
        <f t="shared" si="8"/>
        <v>8</v>
      </c>
      <c r="D206">
        <v>5</v>
      </c>
      <c r="E206">
        <v>3</v>
      </c>
      <c r="H206">
        <v>36</v>
      </c>
      <c r="I206" s="11">
        <f t="shared" si="7"/>
        <v>4.5</v>
      </c>
    </row>
    <row r="207" spans="1:9" ht="12.75">
      <c r="A207" s="1" t="s">
        <v>573</v>
      </c>
      <c r="B207" t="s">
        <v>574</v>
      </c>
      <c r="C207" s="2">
        <f t="shared" si="8"/>
        <v>0</v>
      </c>
      <c r="I207" s="11">
        <f t="shared" si="7"/>
      </c>
    </row>
    <row r="208" spans="2:9" ht="12.75">
      <c r="B208" t="s">
        <v>575</v>
      </c>
      <c r="C208" s="2">
        <f t="shared" si="8"/>
        <v>8</v>
      </c>
      <c r="D208">
        <v>6</v>
      </c>
      <c r="E208">
        <v>2</v>
      </c>
      <c r="H208">
        <v>28</v>
      </c>
      <c r="I208" s="11">
        <f t="shared" si="7"/>
        <v>3.5</v>
      </c>
    </row>
    <row r="209" spans="1:9" ht="12.75">
      <c r="A209" s="1" t="s">
        <v>190</v>
      </c>
      <c r="B209" t="s">
        <v>191</v>
      </c>
      <c r="C209" s="2">
        <f t="shared" si="8"/>
        <v>0</v>
      </c>
      <c r="I209" s="11">
        <f t="shared" si="7"/>
      </c>
    </row>
    <row r="210" spans="2:9" ht="12.75">
      <c r="B210" t="s">
        <v>192</v>
      </c>
      <c r="C210" s="2">
        <f t="shared" si="8"/>
        <v>8</v>
      </c>
      <c r="D210">
        <v>3</v>
      </c>
      <c r="E210">
        <v>5</v>
      </c>
      <c r="H210">
        <v>48</v>
      </c>
      <c r="I210" s="11">
        <f t="shared" si="7"/>
        <v>6</v>
      </c>
    </row>
    <row r="211" spans="1:9" ht="12.75">
      <c r="A211" s="1" t="s">
        <v>516</v>
      </c>
      <c r="B211" t="s">
        <v>517</v>
      </c>
      <c r="C211" s="2">
        <f t="shared" si="8"/>
        <v>0</v>
      </c>
      <c r="I211" s="11">
        <f t="shared" si="7"/>
      </c>
    </row>
    <row r="212" spans="2:9" ht="12.75">
      <c r="B212" t="s">
        <v>518</v>
      </c>
      <c r="C212" s="2">
        <f t="shared" si="8"/>
        <v>0</v>
      </c>
      <c r="I212" s="11">
        <f t="shared" si="7"/>
      </c>
    </row>
    <row r="213" spans="2:9" ht="12.75">
      <c r="B213" t="s">
        <v>519</v>
      </c>
      <c r="C213" s="2">
        <f t="shared" si="8"/>
        <v>7</v>
      </c>
      <c r="D213">
        <v>2</v>
      </c>
      <c r="E213">
        <v>2</v>
      </c>
      <c r="F213">
        <v>3</v>
      </c>
      <c r="H213">
        <v>88</v>
      </c>
      <c r="I213" s="11">
        <f t="shared" si="7"/>
        <v>12.571428571428571</v>
      </c>
    </row>
    <row r="214" spans="1:9" ht="12.75">
      <c r="A214" s="1" t="s">
        <v>427</v>
      </c>
      <c r="B214" t="s">
        <v>428</v>
      </c>
      <c r="C214" s="2">
        <f t="shared" si="8"/>
        <v>7</v>
      </c>
      <c r="D214">
        <v>3</v>
      </c>
      <c r="E214">
        <v>4</v>
      </c>
      <c r="H214">
        <v>50</v>
      </c>
      <c r="I214" s="11">
        <f t="shared" si="7"/>
        <v>7.142857142857143</v>
      </c>
    </row>
    <row r="215" spans="1:9" ht="12.75">
      <c r="A215" s="1" t="s">
        <v>394</v>
      </c>
      <c r="B215" t="s">
        <v>395</v>
      </c>
      <c r="C215" s="2">
        <f t="shared" si="8"/>
        <v>0</v>
      </c>
      <c r="I215" s="11">
        <f t="shared" si="7"/>
      </c>
    </row>
    <row r="216" spans="2:9" ht="12.75">
      <c r="B216" t="s">
        <v>396</v>
      </c>
      <c r="C216" s="2">
        <f t="shared" si="8"/>
        <v>7</v>
      </c>
      <c r="D216">
        <v>4</v>
      </c>
      <c r="E216">
        <v>1</v>
      </c>
      <c r="F216">
        <v>1</v>
      </c>
      <c r="G216">
        <v>1</v>
      </c>
      <c r="H216">
        <v>93</v>
      </c>
      <c r="I216" s="11">
        <f t="shared" si="7"/>
        <v>13.285714285714286</v>
      </c>
    </row>
    <row r="217" spans="1:9" ht="12.75">
      <c r="A217" s="1" t="s">
        <v>390</v>
      </c>
      <c r="B217" t="s">
        <v>391</v>
      </c>
      <c r="C217" s="2">
        <f t="shared" si="8"/>
        <v>0</v>
      </c>
      <c r="I217" s="11">
        <f t="shared" si="7"/>
      </c>
    </row>
    <row r="218" spans="2:9" ht="12.75">
      <c r="B218" t="s">
        <v>392</v>
      </c>
      <c r="C218" s="2">
        <f t="shared" si="8"/>
        <v>0</v>
      </c>
      <c r="I218" s="11">
        <f t="shared" si="7"/>
      </c>
    </row>
    <row r="219" spans="2:9" ht="12.75">
      <c r="B219" t="s">
        <v>393</v>
      </c>
      <c r="C219" s="2">
        <f t="shared" si="8"/>
        <v>7</v>
      </c>
      <c r="D219">
        <v>5</v>
      </c>
      <c r="E219">
        <v>1</v>
      </c>
      <c r="F219">
        <v>1</v>
      </c>
      <c r="H219">
        <v>43</v>
      </c>
      <c r="I219" s="11">
        <f t="shared" si="7"/>
        <v>6.142857142857143</v>
      </c>
    </row>
    <row r="220" spans="1:9" ht="12.75">
      <c r="A220" s="1" t="s">
        <v>117</v>
      </c>
      <c r="B220" t="s">
        <v>118</v>
      </c>
      <c r="C220" s="2">
        <f t="shared" si="8"/>
        <v>7</v>
      </c>
      <c r="D220">
        <v>4</v>
      </c>
      <c r="E220">
        <v>2</v>
      </c>
      <c r="G220">
        <v>1</v>
      </c>
      <c r="H220">
        <v>70</v>
      </c>
      <c r="I220" s="11">
        <f t="shared" si="7"/>
        <v>10</v>
      </c>
    </row>
    <row r="221" spans="1:9" ht="12.75">
      <c r="A221" s="1" t="s">
        <v>349</v>
      </c>
      <c r="B221" t="s">
        <v>350</v>
      </c>
      <c r="C221" s="2">
        <f t="shared" si="8"/>
        <v>0</v>
      </c>
      <c r="I221" s="11">
        <f t="shared" si="7"/>
      </c>
    </row>
    <row r="222" spans="2:9" ht="12.75">
      <c r="B222" t="s">
        <v>351</v>
      </c>
      <c r="C222" s="2">
        <f t="shared" si="8"/>
        <v>7</v>
      </c>
      <c r="D222">
        <v>4</v>
      </c>
      <c r="E222">
        <v>2</v>
      </c>
      <c r="F222">
        <v>1</v>
      </c>
      <c r="H222">
        <v>48</v>
      </c>
      <c r="I222" s="11">
        <f t="shared" si="7"/>
        <v>6.857142857142857</v>
      </c>
    </row>
    <row r="223" spans="1:9" ht="12.75">
      <c r="A223" s="1" t="s">
        <v>267</v>
      </c>
      <c r="B223" t="s">
        <v>268</v>
      </c>
      <c r="C223" s="2">
        <f t="shared" si="8"/>
        <v>6</v>
      </c>
      <c r="D223">
        <v>4</v>
      </c>
      <c r="E223">
        <v>2</v>
      </c>
      <c r="H223">
        <v>22</v>
      </c>
      <c r="I223" s="11">
        <f t="shared" si="7"/>
        <v>3.6666666666666665</v>
      </c>
    </row>
    <row r="224" spans="1:9" ht="12.75">
      <c r="A224" s="1" t="s">
        <v>203</v>
      </c>
      <c r="B224" t="s">
        <v>204</v>
      </c>
      <c r="C224" s="2">
        <f t="shared" si="8"/>
        <v>6</v>
      </c>
      <c r="D224">
        <v>2</v>
      </c>
      <c r="E224">
        <v>2</v>
      </c>
      <c r="F224">
        <v>2</v>
      </c>
      <c r="H224">
        <v>67</v>
      </c>
      <c r="I224" s="11">
        <f t="shared" si="7"/>
        <v>11.166666666666666</v>
      </c>
    </row>
    <row r="225" spans="1:9" ht="12.75">
      <c r="A225" s="1" t="s">
        <v>482</v>
      </c>
      <c r="B225" t="s">
        <v>483</v>
      </c>
      <c r="C225" s="2">
        <f t="shared" si="8"/>
        <v>6</v>
      </c>
      <c r="D225">
        <v>2</v>
      </c>
      <c r="E225">
        <v>1</v>
      </c>
      <c r="F225">
        <v>1</v>
      </c>
      <c r="G225">
        <v>2</v>
      </c>
      <c r="H225">
        <v>136</v>
      </c>
      <c r="I225" s="11">
        <f t="shared" si="7"/>
        <v>22.666666666666668</v>
      </c>
    </row>
    <row r="226" spans="1:9" ht="12.75">
      <c r="A226" s="1" t="s">
        <v>418</v>
      </c>
      <c r="B226" t="s">
        <v>419</v>
      </c>
      <c r="C226" s="2">
        <f t="shared" si="8"/>
        <v>0</v>
      </c>
      <c r="I226" s="11">
        <f t="shared" si="7"/>
      </c>
    </row>
    <row r="227" spans="2:9" ht="12.75">
      <c r="B227" t="s">
        <v>420</v>
      </c>
      <c r="C227" s="2">
        <f t="shared" si="8"/>
        <v>6</v>
      </c>
      <c r="D227">
        <v>5</v>
      </c>
      <c r="E227">
        <v>1</v>
      </c>
      <c r="H227">
        <v>20</v>
      </c>
      <c r="I227" s="11">
        <f t="shared" si="7"/>
        <v>3.3333333333333335</v>
      </c>
    </row>
    <row r="228" spans="1:9" ht="12.75">
      <c r="A228" s="1" t="s">
        <v>454</v>
      </c>
      <c r="B228" t="s">
        <v>40</v>
      </c>
      <c r="C228" s="2">
        <f t="shared" si="8"/>
        <v>0</v>
      </c>
      <c r="I228" s="11">
        <f t="shared" si="7"/>
      </c>
    </row>
    <row r="229" spans="2:9" ht="12.75">
      <c r="B229" t="s">
        <v>455</v>
      </c>
      <c r="C229" s="2">
        <f t="shared" si="8"/>
        <v>0</v>
      </c>
      <c r="I229" s="11">
        <f t="shared" si="7"/>
      </c>
    </row>
    <row r="230" spans="2:9" ht="12.75">
      <c r="B230" t="s">
        <v>456</v>
      </c>
      <c r="C230" s="2">
        <f t="shared" si="8"/>
        <v>6</v>
      </c>
      <c r="D230">
        <v>3</v>
      </c>
      <c r="F230">
        <v>2</v>
      </c>
      <c r="G230">
        <v>1</v>
      </c>
      <c r="H230">
        <v>74</v>
      </c>
      <c r="I230" s="11">
        <f t="shared" si="7"/>
        <v>12.333333333333334</v>
      </c>
    </row>
    <row r="231" spans="1:9" ht="12.75">
      <c r="A231" s="1" t="s">
        <v>469</v>
      </c>
      <c r="B231" t="s">
        <v>470</v>
      </c>
      <c r="C231" s="2">
        <f t="shared" si="8"/>
        <v>6</v>
      </c>
      <c r="D231">
        <v>5</v>
      </c>
      <c r="G231">
        <v>1</v>
      </c>
      <c r="H231">
        <v>56</v>
      </c>
      <c r="I231" s="11">
        <f t="shared" si="7"/>
        <v>9.333333333333334</v>
      </c>
    </row>
    <row r="232" spans="1:9" ht="12.75">
      <c r="A232" s="1" t="s">
        <v>489</v>
      </c>
      <c r="B232" t="s">
        <v>490</v>
      </c>
      <c r="C232" s="2">
        <f t="shared" si="8"/>
        <v>0</v>
      </c>
      <c r="I232" s="11">
        <f t="shared" si="7"/>
      </c>
    </row>
    <row r="233" spans="2:9" ht="12.75">
      <c r="B233" t="s">
        <v>393</v>
      </c>
      <c r="C233" s="2">
        <f t="shared" si="8"/>
        <v>6</v>
      </c>
      <c r="D233">
        <v>5</v>
      </c>
      <c r="E233">
        <v>1</v>
      </c>
      <c r="H233">
        <v>27</v>
      </c>
      <c r="I233" s="11">
        <f t="shared" si="7"/>
        <v>4.5</v>
      </c>
    </row>
    <row r="234" spans="1:9" ht="12.75">
      <c r="A234" s="1" t="s">
        <v>275</v>
      </c>
      <c r="B234" t="s">
        <v>276</v>
      </c>
      <c r="C234" s="2">
        <f t="shared" si="8"/>
        <v>0</v>
      </c>
      <c r="I234" s="11">
        <f t="shared" si="7"/>
      </c>
    </row>
    <row r="235" spans="2:9" ht="12.75">
      <c r="B235" t="s">
        <v>277</v>
      </c>
      <c r="C235" s="2">
        <f t="shared" si="8"/>
        <v>5</v>
      </c>
      <c r="D235">
        <v>3</v>
      </c>
      <c r="F235">
        <v>1</v>
      </c>
      <c r="G235">
        <v>1</v>
      </c>
      <c r="H235">
        <v>93</v>
      </c>
      <c r="I235" s="11">
        <f t="shared" si="7"/>
        <v>18.6</v>
      </c>
    </row>
    <row r="236" spans="1:9" ht="12.75">
      <c r="A236" s="1" t="s">
        <v>576</v>
      </c>
      <c r="B236" t="s">
        <v>577</v>
      </c>
      <c r="C236" s="2">
        <f t="shared" si="8"/>
        <v>5</v>
      </c>
      <c r="D236">
        <v>1</v>
      </c>
      <c r="E236">
        <v>3</v>
      </c>
      <c r="F236">
        <v>1</v>
      </c>
      <c r="H236">
        <v>40</v>
      </c>
      <c r="I236" s="11">
        <f t="shared" si="7"/>
        <v>8</v>
      </c>
    </row>
    <row r="237" spans="1:9" ht="12.75">
      <c r="A237" s="1" t="s">
        <v>28</v>
      </c>
      <c r="B237" t="s">
        <v>29</v>
      </c>
      <c r="C237" s="2">
        <f t="shared" si="8"/>
        <v>5</v>
      </c>
      <c r="D237">
        <v>4</v>
      </c>
      <c r="F237">
        <v>1</v>
      </c>
      <c r="H237">
        <v>28</v>
      </c>
      <c r="I237" s="11">
        <f t="shared" si="7"/>
        <v>5.6</v>
      </c>
    </row>
    <row r="238" spans="1:9" ht="12.75">
      <c r="A238" s="1" t="s">
        <v>531</v>
      </c>
      <c r="B238" t="s">
        <v>532</v>
      </c>
      <c r="C238" s="2">
        <f t="shared" si="8"/>
        <v>5</v>
      </c>
      <c r="D238">
        <v>1</v>
      </c>
      <c r="E238">
        <v>1</v>
      </c>
      <c r="F238">
        <v>3</v>
      </c>
      <c r="H238">
        <v>65</v>
      </c>
      <c r="I238" s="11">
        <f t="shared" si="7"/>
        <v>13</v>
      </c>
    </row>
    <row r="239" spans="1:9" ht="12.75">
      <c r="A239" s="1" t="s">
        <v>104</v>
      </c>
      <c r="B239" t="s">
        <v>105</v>
      </c>
      <c r="C239" s="2">
        <f t="shared" si="8"/>
        <v>5</v>
      </c>
      <c r="D239">
        <v>4</v>
      </c>
      <c r="F239">
        <v>1</v>
      </c>
      <c r="H239">
        <v>31</v>
      </c>
      <c r="I239" s="11">
        <f t="shared" si="7"/>
        <v>6.2</v>
      </c>
    </row>
    <row r="240" spans="1:9" ht="12.75">
      <c r="A240" s="1" t="s">
        <v>416</v>
      </c>
      <c r="B240" t="s">
        <v>417</v>
      </c>
      <c r="C240" s="2">
        <f t="shared" si="8"/>
        <v>5</v>
      </c>
      <c r="D240">
        <v>2</v>
      </c>
      <c r="E240">
        <v>1</v>
      </c>
      <c r="F240">
        <v>2</v>
      </c>
      <c r="H240">
        <v>56</v>
      </c>
      <c r="I240" s="11">
        <f t="shared" si="7"/>
        <v>11.2</v>
      </c>
    </row>
    <row r="241" spans="1:9" ht="12.75">
      <c r="A241" s="1" t="s">
        <v>72</v>
      </c>
      <c r="B241" t="s">
        <v>73</v>
      </c>
      <c r="C241" s="2">
        <f t="shared" si="8"/>
        <v>5</v>
      </c>
      <c r="D241">
        <v>3</v>
      </c>
      <c r="E241">
        <v>1</v>
      </c>
      <c r="G241">
        <v>1</v>
      </c>
      <c r="H241">
        <v>52</v>
      </c>
      <c r="I241" s="11">
        <f t="shared" si="7"/>
        <v>10.4</v>
      </c>
    </row>
    <row r="242" spans="1:9" ht="12.75">
      <c r="A242" s="1" t="s">
        <v>113</v>
      </c>
      <c r="B242" t="s">
        <v>114</v>
      </c>
      <c r="C242" s="2">
        <f t="shared" si="8"/>
        <v>0</v>
      </c>
      <c r="I242" s="11">
        <f t="shared" si="7"/>
      </c>
    </row>
    <row r="243" spans="2:9" ht="12.75">
      <c r="B243" t="s">
        <v>115</v>
      </c>
      <c r="C243" s="2">
        <f t="shared" si="8"/>
        <v>0</v>
      </c>
      <c r="I243" s="11">
        <f t="shared" si="7"/>
      </c>
    </row>
    <row r="244" spans="2:9" ht="12.75">
      <c r="B244" t="s">
        <v>116</v>
      </c>
      <c r="C244" s="2">
        <f t="shared" si="8"/>
        <v>5</v>
      </c>
      <c r="D244">
        <v>3</v>
      </c>
      <c r="E244">
        <v>2</v>
      </c>
      <c r="H244">
        <v>19</v>
      </c>
      <c r="I244" s="11">
        <f t="shared" si="7"/>
        <v>3.8</v>
      </c>
    </row>
    <row r="245" spans="1:9" ht="12.75">
      <c r="A245" s="1" t="s">
        <v>330</v>
      </c>
      <c r="B245" t="s">
        <v>40</v>
      </c>
      <c r="C245" s="2">
        <f t="shared" si="8"/>
        <v>0</v>
      </c>
      <c r="I245" s="11">
        <f t="shared" si="7"/>
      </c>
    </row>
    <row r="246" spans="2:9" ht="12.75">
      <c r="B246" t="s">
        <v>331</v>
      </c>
      <c r="C246" s="2">
        <f t="shared" si="8"/>
        <v>5</v>
      </c>
      <c r="D246">
        <v>3</v>
      </c>
      <c r="E246">
        <v>1</v>
      </c>
      <c r="G246">
        <v>1</v>
      </c>
      <c r="H246">
        <v>56</v>
      </c>
      <c r="I246" s="11">
        <f t="shared" si="7"/>
        <v>11.2</v>
      </c>
    </row>
    <row r="247" spans="1:9" ht="12.75">
      <c r="A247" s="1" t="s">
        <v>26</v>
      </c>
      <c r="B247" t="s">
        <v>27</v>
      </c>
      <c r="C247" s="2">
        <f t="shared" si="8"/>
        <v>4</v>
      </c>
      <c r="D247">
        <v>3</v>
      </c>
      <c r="E247">
        <v>1</v>
      </c>
      <c r="H247">
        <v>11</v>
      </c>
      <c r="I247" s="11">
        <f t="shared" si="7"/>
        <v>2.75</v>
      </c>
    </row>
    <row r="248" spans="1:9" ht="12.75">
      <c r="A248" s="1" t="s">
        <v>58</v>
      </c>
      <c r="B248" t="s">
        <v>59</v>
      </c>
      <c r="C248" s="2">
        <f t="shared" si="8"/>
        <v>4</v>
      </c>
      <c r="D248">
        <v>2</v>
      </c>
      <c r="E248">
        <v>1</v>
      </c>
      <c r="F248">
        <v>1</v>
      </c>
      <c r="H248">
        <v>33</v>
      </c>
      <c r="I248" s="11">
        <f t="shared" si="7"/>
        <v>8.25</v>
      </c>
    </row>
    <row r="249" spans="1:9" ht="12.75">
      <c r="A249" s="1" t="s">
        <v>467</v>
      </c>
      <c r="B249" t="s">
        <v>327</v>
      </c>
      <c r="C249" s="2">
        <f t="shared" si="8"/>
        <v>0</v>
      </c>
      <c r="I249" s="11">
        <f t="shared" si="7"/>
      </c>
    </row>
    <row r="250" spans="2:9" ht="12.75">
      <c r="B250" t="s">
        <v>468</v>
      </c>
      <c r="C250" s="2">
        <f t="shared" si="8"/>
        <v>4</v>
      </c>
      <c r="D250">
        <v>1</v>
      </c>
      <c r="F250">
        <v>3</v>
      </c>
      <c r="H250">
        <v>58</v>
      </c>
      <c r="I250" s="11">
        <f t="shared" si="7"/>
        <v>14.5</v>
      </c>
    </row>
    <row r="251" spans="1:9" ht="12.75">
      <c r="A251" s="1" t="s">
        <v>314</v>
      </c>
      <c r="B251" t="s">
        <v>315</v>
      </c>
      <c r="C251" s="2">
        <f t="shared" si="8"/>
        <v>4</v>
      </c>
      <c r="D251">
        <v>2</v>
      </c>
      <c r="E251">
        <v>2</v>
      </c>
      <c r="H251">
        <v>21</v>
      </c>
      <c r="I251" s="11">
        <f t="shared" si="7"/>
        <v>5.25</v>
      </c>
    </row>
    <row r="252" spans="1:9" ht="12.75">
      <c r="A252" s="1" t="s">
        <v>234</v>
      </c>
      <c r="B252" t="s">
        <v>235</v>
      </c>
      <c r="C252" s="2">
        <f t="shared" si="8"/>
        <v>0</v>
      </c>
      <c r="I252" s="11">
        <f t="shared" si="7"/>
      </c>
    </row>
    <row r="253" spans="2:9" ht="12.75">
      <c r="B253" t="s">
        <v>236</v>
      </c>
      <c r="C253" s="2">
        <f t="shared" si="8"/>
        <v>4</v>
      </c>
      <c r="D253">
        <v>4</v>
      </c>
      <c r="H253">
        <v>13</v>
      </c>
      <c r="I253" s="11">
        <f t="shared" si="7"/>
        <v>3.25</v>
      </c>
    </row>
    <row r="254" spans="1:9" ht="12.75">
      <c r="A254" s="1" t="s">
        <v>340</v>
      </c>
      <c r="B254" t="s">
        <v>341</v>
      </c>
      <c r="C254" s="2">
        <f t="shared" si="8"/>
        <v>0</v>
      </c>
      <c r="I254" s="11">
        <f t="shared" si="7"/>
      </c>
    </row>
    <row r="255" spans="2:9" ht="12.75">
      <c r="B255" t="s">
        <v>342</v>
      </c>
      <c r="C255" s="2">
        <f t="shared" si="8"/>
        <v>4</v>
      </c>
      <c r="D255">
        <v>2</v>
      </c>
      <c r="E255">
        <v>1</v>
      </c>
      <c r="F255">
        <v>1</v>
      </c>
      <c r="H255">
        <v>35</v>
      </c>
      <c r="I255" s="11">
        <f t="shared" si="7"/>
        <v>8.75</v>
      </c>
    </row>
    <row r="256" spans="1:9" ht="12.75">
      <c r="A256" s="1" t="s">
        <v>99</v>
      </c>
      <c r="B256" t="s">
        <v>100</v>
      </c>
      <c r="C256" s="2">
        <f t="shared" si="8"/>
        <v>0</v>
      </c>
      <c r="I256" s="11">
        <f t="shared" si="7"/>
      </c>
    </row>
    <row r="257" spans="2:9" ht="12.75">
      <c r="B257" t="s">
        <v>101</v>
      </c>
      <c r="C257" s="2">
        <f t="shared" si="8"/>
        <v>4</v>
      </c>
      <c r="D257">
        <v>2</v>
      </c>
      <c r="G257">
        <v>2</v>
      </c>
      <c r="H257">
        <v>65</v>
      </c>
      <c r="I257" s="11">
        <f t="shared" si="7"/>
        <v>16.25</v>
      </c>
    </row>
    <row r="258" spans="1:9" ht="12.75">
      <c r="A258" s="1" t="s">
        <v>306</v>
      </c>
      <c r="B258" t="s">
        <v>307</v>
      </c>
      <c r="C258" s="2">
        <f t="shared" si="8"/>
        <v>0</v>
      </c>
      <c r="I258" s="11">
        <f t="shared" si="7"/>
      </c>
    </row>
    <row r="259" spans="2:9" ht="12.75">
      <c r="B259" t="s">
        <v>308</v>
      </c>
      <c r="C259" s="2">
        <f t="shared" si="8"/>
        <v>4</v>
      </c>
      <c r="D259">
        <v>1</v>
      </c>
      <c r="E259">
        <v>2</v>
      </c>
      <c r="G259">
        <v>1</v>
      </c>
      <c r="H259">
        <v>57</v>
      </c>
      <c r="I259" s="11">
        <f t="shared" si="7"/>
        <v>14.25</v>
      </c>
    </row>
    <row r="260" spans="1:9" ht="12.75">
      <c r="A260" s="1" t="s">
        <v>326</v>
      </c>
      <c r="B260" t="s">
        <v>327</v>
      </c>
      <c r="C260" s="2">
        <f t="shared" si="8"/>
        <v>0</v>
      </c>
      <c r="I260" s="11">
        <f t="shared" si="7"/>
      </c>
    </row>
    <row r="261" spans="2:9" ht="12.75">
      <c r="B261" t="s">
        <v>328</v>
      </c>
      <c r="C261" s="2">
        <f t="shared" si="8"/>
        <v>0</v>
      </c>
      <c r="I261" s="11">
        <f t="shared" si="7"/>
      </c>
    </row>
    <row r="262" spans="2:9" ht="12.75">
      <c r="B262" t="s">
        <v>329</v>
      </c>
      <c r="C262" s="2">
        <f t="shared" si="8"/>
        <v>4</v>
      </c>
      <c r="D262">
        <v>2</v>
      </c>
      <c r="E262">
        <v>1</v>
      </c>
      <c r="F262">
        <v>1</v>
      </c>
      <c r="H262">
        <v>38</v>
      </c>
      <c r="I262" s="11">
        <f t="shared" si="7"/>
        <v>9.5</v>
      </c>
    </row>
    <row r="263" spans="1:9" ht="12.75">
      <c r="A263" s="1" t="s">
        <v>17</v>
      </c>
      <c r="B263" t="s">
        <v>18</v>
      </c>
      <c r="C263" s="2">
        <f t="shared" si="8"/>
        <v>0</v>
      </c>
      <c r="I263" s="11">
        <f t="shared" si="7"/>
      </c>
    </row>
    <row r="264" spans="2:9" ht="12.75">
      <c r="B264" t="s">
        <v>19</v>
      </c>
      <c r="C264" s="2">
        <f t="shared" si="8"/>
        <v>0</v>
      </c>
      <c r="I264" s="11">
        <f t="shared" si="7"/>
      </c>
    </row>
    <row r="265" spans="2:9" ht="12.75">
      <c r="B265" t="s">
        <v>20</v>
      </c>
      <c r="C265" s="2">
        <f t="shared" si="8"/>
        <v>0</v>
      </c>
      <c r="I265" s="11">
        <f t="shared" si="7"/>
      </c>
    </row>
    <row r="266" spans="2:9" ht="12.75">
      <c r="B266" t="s">
        <v>21</v>
      </c>
      <c r="C266" s="2">
        <f t="shared" si="8"/>
        <v>4</v>
      </c>
      <c r="D266">
        <v>3</v>
      </c>
      <c r="E266">
        <v>1</v>
      </c>
      <c r="H266">
        <v>18</v>
      </c>
      <c r="I266" s="11">
        <f t="shared" si="7"/>
        <v>4.5</v>
      </c>
    </row>
    <row r="267" spans="1:9" ht="12.75">
      <c r="A267" s="1" t="s">
        <v>529</v>
      </c>
      <c r="B267" t="s">
        <v>530</v>
      </c>
      <c r="C267" s="2">
        <f t="shared" si="8"/>
        <v>4</v>
      </c>
      <c r="E267">
        <v>3</v>
      </c>
      <c r="G267">
        <v>1</v>
      </c>
      <c r="H267">
        <v>64</v>
      </c>
      <c r="I267" s="11">
        <f aca="true" t="shared" si="9" ref="I267:I330">IF(C267=0,"",H267/C267)</f>
        <v>16</v>
      </c>
    </row>
    <row r="268" spans="1:9" ht="12.75">
      <c r="A268" s="1" t="s">
        <v>388</v>
      </c>
      <c r="B268" t="s">
        <v>389</v>
      </c>
      <c r="C268" s="2">
        <f t="shared" si="8"/>
        <v>4</v>
      </c>
      <c r="E268">
        <v>2</v>
      </c>
      <c r="F268">
        <v>2</v>
      </c>
      <c r="H268">
        <v>62</v>
      </c>
      <c r="I268" s="11">
        <f t="shared" si="9"/>
        <v>15.5</v>
      </c>
    </row>
    <row r="269" spans="1:9" ht="12.75">
      <c r="A269" s="1" t="s">
        <v>193</v>
      </c>
      <c r="B269" t="s">
        <v>194</v>
      </c>
      <c r="C269" s="2">
        <f aca="true" t="shared" si="10" ref="C269:C332">SUM(D269:G269)</f>
        <v>0</v>
      </c>
      <c r="I269" s="11">
        <f t="shared" si="9"/>
      </c>
    </row>
    <row r="270" spans="2:9" ht="12.75">
      <c r="B270" t="s">
        <v>195</v>
      </c>
      <c r="C270" s="2">
        <f t="shared" si="10"/>
        <v>4</v>
      </c>
      <c r="D270">
        <v>2</v>
      </c>
      <c r="F270">
        <v>2</v>
      </c>
      <c r="H270">
        <v>43</v>
      </c>
      <c r="I270" s="11">
        <f t="shared" si="9"/>
        <v>10.75</v>
      </c>
    </row>
    <row r="271" spans="1:9" ht="12.75">
      <c r="A271" s="1" t="s">
        <v>80</v>
      </c>
      <c r="B271" t="s">
        <v>81</v>
      </c>
      <c r="C271" s="2">
        <f t="shared" si="10"/>
        <v>4</v>
      </c>
      <c r="D271">
        <v>1</v>
      </c>
      <c r="E271">
        <v>1</v>
      </c>
      <c r="F271">
        <v>2</v>
      </c>
      <c r="H271">
        <v>49</v>
      </c>
      <c r="I271" s="11">
        <f t="shared" si="9"/>
        <v>12.25</v>
      </c>
    </row>
    <row r="272" spans="1:9" ht="12.75">
      <c r="A272" s="1" t="s">
        <v>447</v>
      </c>
      <c r="B272" t="s">
        <v>448</v>
      </c>
      <c r="C272" s="2">
        <f t="shared" si="10"/>
        <v>4</v>
      </c>
      <c r="D272">
        <v>1</v>
      </c>
      <c r="E272">
        <v>3</v>
      </c>
      <c r="H272">
        <v>38</v>
      </c>
      <c r="I272" s="11">
        <f t="shared" si="9"/>
        <v>9.5</v>
      </c>
    </row>
    <row r="273" spans="1:9" ht="12.75">
      <c r="A273" s="1" t="s">
        <v>119</v>
      </c>
      <c r="B273" t="s">
        <v>120</v>
      </c>
      <c r="C273" s="2">
        <f t="shared" si="10"/>
        <v>0</v>
      </c>
      <c r="I273" s="11">
        <f t="shared" si="9"/>
      </c>
    </row>
    <row r="274" spans="2:9" ht="12.75">
      <c r="B274" t="s">
        <v>121</v>
      </c>
      <c r="C274" s="2">
        <f t="shared" si="10"/>
        <v>0</v>
      </c>
      <c r="I274" s="11">
        <f t="shared" si="9"/>
      </c>
    </row>
    <row r="275" spans="2:9" ht="12.75">
      <c r="B275" t="s">
        <v>122</v>
      </c>
      <c r="C275" s="2">
        <f t="shared" si="10"/>
        <v>4</v>
      </c>
      <c r="D275">
        <v>3</v>
      </c>
      <c r="F275">
        <v>1</v>
      </c>
      <c r="H275">
        <v>34</v>
      </c>
      <c r="I275" s="11">
        <f t="shared" si="9"/>
        <v>8.5</v>
      </c>
    </row>
    <row r="276" spans="1:9" ht="12.75">
      <c r="A276" s="1" t="s">
        <v>161</v>
      </c>
      <c r="B276" t="s">
        <v>162</v>
      </c>
      <c r="C276" s="2">
        <f t="shared" si="10"/>
        <v>0</v>
      </c>
      <c r="I276" s="11">
        <f t="shared" si="9"/>
      </c>
    </row>
    <row r="277" spans="2:9" ht="12.75">
      <c r="B277" t="s">
        <v>163</v>
      </c>
      <c r="C277" s="2">
        <f t="shared" si="10"/>
        <v>3</v>
      </c>
      <c r="E277">
        <v>2</v>
      </c>
      <c r="F277">
        <v>1</v>
      </c>
      <c r="H277">
        <v>37</v>
      </c>
      <c r="I277" s="11">
        <f t="shared" si="9"/>
        <v>12.333333333333334</v>
      </c>
    </row>
    <row r="278" spans="1:9" ht="12.75">
      <c r="A278" s="1" t="s">
        <v>449</v>
      </c>
      <c r="B278" t="s">
        <v>450</v>
      </c>
      <c r="C278" s="2">
        <f t="shared" si="10"/>
        <v>3</v>
      </c>
      <c r="D278">
        <v>2</v>
      </c>
      <c r="E278">
        <v>1</v>
      </c>
      <c r="H278">
        <v>20</v>
      </c>
      <c r="I278" s="11">
        <f t="shared" si="9"/>
        <v>6.666666666666667</v>
      </c>
    </row>
    <row r="279" spans="1:9" ht="12.75">
      <c r="A279" s="1" t="s">
        <v>578</v>
      </c>
      <c r="B279" t="s">
        <v>579</v>
      </c>
      <c r="C279" s="2">
        <f t="shared" si="10"/>
        <v>0</v>
      </c>
      <c r="I279" s="11">
        <f t="shared" si="9"/>
      </c>
    </row>
    <row r="280" spans="2:9" ht="12.75">
      <c r="B280" t="s">
        <v>580</v>
      </c>
      <c r="C280" s="2">
        <f t="shared" si="10"/>
        <v>3</v>
      </c>
      <c r="D280">
        <v>2</v>
      </c>
      <c r="F280">
        <v>1</v>
      </c>
      <c r="H280">
        <v>32</v>
      </c>
      <c r="I280" s="11">
        <f t="shared" si="9"/>
        <v>10.666666666666666</v>
      </c>
    </row>
    <row r="281" spans="1:9" ht="12.75">
      <c r="A281" s="1" t="s">
        <v>484</v>
      </c>
      <c r="B281" t="s">
        <v>485</v>
      </c>
      <c r="C281" s="2">
        <f t="shared" si="10"/>
        <v>3</v>
      </c>
      <c r="D281">
        <v>2</v>
      </c>
      <c r="G281">
        <v>1</v>
      </c>
      <c r="H281">
        <v>32</v>
      </c>
      <c r="I281" s="11">
        <f t="shared" si="9"/>
        <v>10.666666666666666</v>
      </c>
    </row>
    <row r="282" spans="1:9" ht="12.75">
      <c r="A282" s="1" t="s">
        <v>300</v>
      </c>
      <c r="B282" t="s">
        <v>301</v>
      </c>
      <c r="C282" s="2">
        <f t="shared" si="10"/>
        <v>0</v>
      </c>
      <c r="I282" s="11">
        <f t="shared" si="9"/>
      </c>
    </row>
    <row r="283" spans="2:9" ht="12.75">
      <c r="B283" t="s">
        <v>302</v>
      </c>
      <c r="C283" s="2">
        <f t="shared" si="10"/>
        <v>0</v>
      </c>
      <c r="I283" s="11">
        <f t="shared" si="9"/>
      </c>
    </row>
    <row r="284" spans="2:9" ht="12.75">
      <c r="B284" t="s">
        <v>303</v>
      </c>
      <c r="C284" s="2">
        <f t="shared" si="10"/>
        <v>3</v>
      </c>
      <c r="D284">
        <v>2</v>
      </c>
      <c r="E284">
        <v>1</v>
      </c>
      <c r="H284">
        <v>16</v>
      </c>
      <c r="I284" s="11">
        <f t="shared" si="9"/>
        <v>5.333333333333333</v>
      </c>
    </row>
    <row r="285" spans="1:9" ht="12.75">
      <c r="A285" s="1" t="s">
        <v>520</v>
      </c>
      <c r="B285" t="s">
        <v>521</v>
      </c>
      <c r="C285" s="2">
        <f t="shared" si="10"/>
        <v>3</v>
      </c>
      <c r="D285">
        <v>2</v>
      </c>
      <c r="G285">
        <v>1</v>
      </c>
      <c r="H285">
        <v>49</v>
      </c>
      <c r="I285" s="11">
        <f t="shared" si="9"/>
        <v>16.333333333333332</v>
      </c>
    </row>
    <row r="286" spans="1:9" ht="12.75">
      <c r="A286" s="1" t="s">
        <v>486</v>
      </c>
      <c r="B286" t="s">
        <v>487</v>
      </c>
      <c r="C286" s="2">
        <f t="shared" si="10"/>
        <v>0</v>
      </c>
      <c r="I286" s="11">
        <f t="shared" si="9"/>
      </c>
    </row>
    <row r="287" spans="2:9" ht="12.75">
      <c r="B287" t="s">
        <v>488</v>
      </c>
      <c r="C287" s="2">
        <f t="shared" si="10"/>
        <v>3</v>
      </c>
      <c r="D287">
        <v>1</v>
      </c>
      <c r="E287">
        <v>1</v>
      </c>
      <c r="F287">
        <v>1</v>
      </c>
      <c r="H287">
        <v>26</v>
      </c>
      <c r="I287" s="11">
        <f t="shared" si="9"/>
        <v>8.666666666666666</v>
      </c>
    </row>
    <row r="288" spans="1:9" ht="12.75">
      <c r="A288" s="1" t="s">
        <v>526</v>
      </c>
      <c r="B288" t="s">
        <v>527</v>
      </c>
      <c r="C288" s="2">
        <f t="shared" si="10"/>
        <v>0</v>
      </c>
      <c r="I288" s="11">
        <f t="shared" si="9"/>
      </c>
    </row>
    <row r="289" spans="2:9" ht="12.75">
      <c r="B289" t="s">
        <v>528</v>
      </c>
      <c r="C289" s="2">
        <f t="shared" si="10"/>
        <v>3</v>
      </c>
      <c r="E289">
        <v>1</v>
      </c>
      <c r="F289">
        <v>1</v>
      </c>
      <c r="G289">
        <v>1</v>
      </c>
      <c r="H289">
        <v>75</v>
      </c>
      <c r="I289" s="11">
        <f t="shared" si="9"/>
        <v>25</v>
      </c>
    </row>
    <row r="290" spans="1:9" ht="12.75">
      <c r="A290" s="1" t="s">
        <v>475</v>
      </c>
      <c r="B290" t="s">
        <v>476</v>
      </c>
      <c r="C290" s="2">
        <f t="shared" si="10"/>
        <v>0</v>
      </c>
      <c r="I290" s="11">
        <f t="shared" si="9"/>
      </c>
    </row>
    <row r="291" spans="2:9" ht="12.75">
      <c r="B291" t="s">
        <v>477</v>
      </c>
      <c r="C291" s="2">
        <f t="shared" si="10"/>
        <v>3</v>
      </c>
      <c r="D291">
        <v>1</v>
      </c>
      <c r="E291">
        <v>2</v>
      </c>
      <c r="H291">
        <v>28</v>
      </c>
      <c r="I291" s="11">
        <f t="shared" si="9"/>
        <v>9.333333333333334</v>
      </c>
    </row>
    <row r="292" spans="1:9" ht="12.75">
      <c r="A292" s="1" t="s">
        <v>208</v>
      </c>
      <c r="B292" t="s">
        <v>209</v>
      </c>
      <c r="C292" s="2">
        <f t="shared" si="10"/>
        <v>0</v>
      </c>
      <c r="I292" s="11">
        <f t="shared" si="9"/>
      </c>
    </row>
    <row r="293" spans="2:9" ht="12.75">
      <c r="B293" t="s">
        <v>210</v>
      </c>
      <c r="C293" s="2">
        <f t="shared" si="10"/>
        <v>0</v>
      </c>
      <c r="I293" s="11">
        <f t="shared" si="9"/>
      </c>
    </row>
    <row r="294" spans="2:9" ht="12.75">
      <c r="B294" t="s">
        <v>211</v>
      </c>
      <c r="C294" s="2">
        <f t="shared" si="10"/>
        <v>2</v>
      </c>
      <c r="D294">
        <v>2</v>
      </c>
      <c r="H294">
        <v>9</v>
      </c>
      <c r="I294" s="11">
        <f t="shared" si="9"/>
        <v>4.5</v>
      </c>
    </row>
    <row r="295" spans="1:9" ht="12.75">
      <c r="A295" s="1" t="s">
        <v>421</v>
      </c>
      <c r="B295" t="s">
        <v>422</v>
      </c>
      <c r="C295" s="2">
        <f t="shared" si="10"/>
        <v>2</v>
      </c>
      <c r="D295">
        <v>1</v>
      </c>
      <c r="E295">
        <v>1</v>
      </c>
      <c r="H295">
        <v>12</v>
      </c>
      <c r="I295" s="11">
        <f t="shared" si="9"/>
        <v>6</v>
      </c>
    </row>
    <row r="296" spans="1:9" ht="12.75">
      <c r="A296" s="1" t="s">
        <v>509</v>
      </c>
      <c r="B296" t="s">
        <v>510</v>
      </c>
      <c r="C296" s="2">
        <f t="shared" si="10"/>
        <v>0</v>
      </c>
      <c r="I296" s="11">
        <f t="shared" si="9"/>
      </c>
    </row>
    <row r="297" spans="2:9" ht="12.75">
      <c r="B297" t="s">
        <v>511</v>
      </c>
      <c r="C297" s="2">
        <f t="shared" si="10"/>
        <v>0</v>
      </c>
      <c r="I297" s="11">
        <f t="shared" si="9"/>
      </c>
    </row>
    <row r="298" spans="2:9" ht="12.75">
      <c r="B298" t="s">
        <v>512</v>
      </c>
      <c r="C298" s="2">
        <f t="shared" si="10"/>
        <v>2</v>
      </c>
      <c r="D298">
        <v>1</v>
      </c>
      <c r="G298">
        <v>1</v>
      </c>
      <c r="H298">
        <v>59</v>
      </c>
      <c r="I298" s="11">
        <f t="shared" si="9"/>
        <v>29.5</v>
      </c>
    </row>
    <row r="299" spans="1:9" ht="12.75">
      <c r="A299" s="1" t="s">
        <v>522</v>
      </c>
      <c r="B299" t="s">
        <v>523</v>
      </c>
      <c r="C299" s="2">
        <f t="shared" si="10"/>
        <v>0</v>
      </c>
      <c r="I299" s="11">
        <f t="shared" si="9"/>
      </c>
    </row>
    <row r="300" spans="2:9" ht="12.75">
      <c r="B300" t="s">
        <v>524</v>
      </c>
      <c r="C300" s="2">
        <f t="shared" si="10"/>
        <v>0</v>
      </c>
      <c r="I300" s="11">
        <f t="shared" si="9"/>
      </c>
    </row>
    <row r="301" spans="2:9" ht="12.75">
      <c r="B301" t="s">
        <v>525</v>
      </c>
      <c r="C301" s="2">
        <f t="shared" si="10"/>
        <v>2</v>
      </c>
      <c r="E301">
        <v>2</v>
      </c>
      <c r="H301">
        <v>23</v>
      </c>
      <c r="I301" s="11">
        <f t="shared" si="9"/>
        <v>11.5</v>
      </c>
    </row>
    <row r="302" spans="1:9" ht="12.75">
      <c r="A302" s="1" t="s">
        <v>431</v>
      </c>
      <c r="B302" t="s">
        <v>432</v>
      </c>
      <c r="C302" s="2">
        <f t="shared" si="10"/>
        <v>2</v>
      </c>
      <c r="E302">
        <v>1</v>
      </c>
      <c r="F302">
        <v>1</v>
      </c>
      <c r="H302">
        <v>32</v>
      </c>
      <c r="I302" s="11">
        <f t="shared" si="9"/>
        <v>16</v>
      </c>
    </row>
    <row r="303" spans="1:9" ht="12.75">
      <c r="A303" s="1" t="s">
        <v>423</v>
      </c>
      <c r="B303" t="s">
        <v>424</v>
      </c>
      <c r="C303" s="2">
        <f t="shared" si="10"/>
        <v>2</v>
      </c>
      <c r="D303">
        <v>2</v>
      </c>
      <c r="H303">
        <v>3</v>
      </c>
      <c r="I303" s="11">
        <f t="shared" si="9"/>
        <v>1.5</v>
      </c>
    </row>
    <row r="304" spans="1:9" ht="12.75">
      <c r="A304" s="1" t="s">
        <v>581</v>
      </c>
      <c r="B304" t="s">
        <v>582</v>
      </c>
      <c r="C304" s="2">
        <f t="shared" si="10"/>
        <v>0</v>
      </c>
      <c r="I304" s="11">
        <f t="shared" si="9"/>
      </c>
    </row>
    <row r="305" spans="2:9" ht="12.75">
      <c r="B305" t="s">
        <v>583</v>
      </c>
      <c r="C305" s="2">
        <f t="shared" si="10"/>
        <v>2</v>
      </c>
      <c r="D305">
        <v>1</v>
      </c>
      <c r="E305">
        <v>1</v>
      </c>
      <c r="H305">
        <v>9</v>
      </c>
      <c r="I305" s="11">
        <f t="shared" si="9"/>
        <v>4.5</v>
      </c>
    </row>
    <row r="306" spans="1:9" ht="12.75">
      <c r="A306" s="1" t="s">
        <v>309</v>
      </c>
      <c r="B306" t="s">
        <v>310</v>
      </c>
      <c r="C306" s="2">
        <f t="shared" si="10"/>
        <v>2</v>
      </c>
      <c r="E306">
        <v>1</v>
      </c>
      <c r="F306">
        <v>1</v>
      </c>
      <c r="H306">
        <v>36</v>
      </c>
      <c r="I306" s="11">
        <f t="shared" si="9"/>
        <v>18</v>
      </c>
    </row>
    <row r="307" spans="1:9" ht="12.75">
      <c r="A307" s="1" t="s">
        <v>497</v>
      </c>
      <c r="B307" t="s">
        <v>498</v>
      </c>
      <c r="C307" s="2">
        <f t="shared" si="10"/>
        <v>0</v>
      </c>
      <c r="I307" s="11">
        <f t="shared" si="9"/>
      </c>
    </row>
    <row r="308" spans="2:9" ht="12.75">
      <c r="B308" t="s">
        <v>499</v>
      </c>
      <c r="C308" s="2">
        <f t="shared" si="10"/>
        <v>2</v>
      </c>
      <c r="D308">
        <v>1</v>
      </c>
      <c r="E308">
        <v>1</v>
      </c>
      <c r="H308">
        <v>13</v>
      </c>
      <c r="I308" s="11">
        <f t="shared" si="9"/>
        <v>6.5</v>
      </c>
    </row>
    <row r="309" spans="1:9" ht="12.75">
      <c r="A309" s="1" t="s">
        <v>282</v>
      </c>
      <c r="B309" t="s">
        <v>283</v>
      </c>
      <c r="C309" s="2">
        <f t="shared" si="10"/>
        <v>0</v>
      </c>
      <c r="I309" s="11">
        <f t="shared" si="9"/>
      </c>
    </row>
    <row r="310" spans="2:9" ht="12.75">
      <c r="B310" t="s">
        <v>284</v>
      </c>
      <c r="C310" s="2">
        <f t="shared" si="10"/>
        <v>2</v>
      </c>
      <c r="E310">
        <v>1</v>
      </c>
      <c r="F310">
        <v>1</v>
      </c>
      <c r="H310">
        <v>31</v>
      </c>
      <c r="I310" s="11">
        <f t="shared" si="9"/>
        <v>15.5</v>
      </c>
    </row>
    <row r="311" spans="1:9" ht="12.75">
      <c r="A311" s="1" t="s">
        <v>269</v>
      </c>
      <c r="B311" t="s">
        <v>270</v>
      </c>
      <c r="C311" s="2">
        <f t="shared" si="10"/>
        <v>2</v>
      </c>
      <c r="E311">
        <v>1</v>
      </c>
      <c r="F311">
        <v>1</v>
      </c>
      <c r="H311">
        <v>25</v>
      </c>
      <c r="I311" s="11">
        <f t="shared" si="9"/>
        <v>12.5</v>
      </c>
    </row>
    <row r="312" spans="1:9" ht="12.75">
      <c r="A312" s="1" t="s">
        <v>451</v>
      </c>
      <c r="B312" t="s">
        <v>452</v>
      </c>
      <c r="C312" s="2">
        <f t="shared" si="10"/>
        <v>0</v>
      </c>
      <c r="I312" s="11">
        <f t="shared" si="9"/>
      </c>
    </row>
    <row r="313" spans="2:9" ht="12.75">
      <c r="B313" t="s">
        <v>453</v>
      </c>
      <c r="C313" s="2">
        <f t="shared" si="10"/>
        <v>2</v>
      </c>
      <c r="E313">
        <v>1</v>
      </c>
      <c r="G313">
        <v>1</v>
      </c>
      <c r="H313">
        <v>45</v>
      </c>
      <c r="I313" s="11">
        <f t="shared" si="9"/>
        <v>22.5</v>
      </c>
    </row>
    <row r="314" spans="1:9" ht="12.75">
      <c r="A314" s="1" t="s">
        <v>547</v>
      </c>
      <c r="B314" t="s">
        <v>548</v>
      </c>
      <c r="C314" s="2">
        <f t="shared" si="10"/>
        <v>2</v>
      </c>
      <c r="D314">
        <v>2</v>
      </c>
      <c r="H314">
        <v>7</v>
      </c>
      <c r="I314" s="11">
        <f t="shared" si="9"/>
        <v>3.5</v>
      </c>
    </row>
    <row r="315" spans="1:9" ht="12.75">
      <c r="A315" s="1" t="s">
        <v>478</v>
      </c>
      <c r="B315" t="s">
        <v>479</v>
      </c>
      <c r="C315" s="2">
        <f t="shared" si="10"/>
        <v>0</v>
      </c>
      <c r="I315" s="11">
        <f t="shared" si="9"/>
      </c>
    </row>
    <row r="316" spans="2:9" ht="12.75">
      <c r="B316" t="s">
        <v>480</v>
      </c>
      <c r="C316" s="2">
        <f t="shared" si="10"/>
        <v>0</v>
      </c>
      <c r="I316" s="11">
        <f t="shared" si="9"/>
      </c>
    </row>
    <row r="317" spans="2:9" ht="12.75">
      <c r="B317" t="s">
        <v>481</v>
      </c>
      <c r="C317" s="2">
        <f t="shared" si="10"/>
        <v>2</v>
      </c>
      <c r="D317">
        <v>2</v>
      </c>
      <c r="H317">
        <v>3</v>
      </c>
      <c r="I317" s="11">
        <f t="shared" si="9"/>
        <v>1.5</v>
      </c>
    </row>
    <row r="318" spans="1:9" ht="12.75">
      <c r="A318" s="1" t="s">
        <v>56</v>
      </c>
      <c r="B318" t="s">
        <v>57</v>
      </c>
      <c r="C318" s="2">
        <f t="shared" si="10"/>
        <v>2</v>
      </c>
      <c r="E318">
        <v>1</v>
      </c>
      <c r="F318">
        <v>1</v>
      </c>
      <c r="H318">
        <v>25</v>
      </c>
      <c r="I318" s="11">
        <f t="shared" si="9"/>
        <v>12.5</v>
      </c>
    </row>
    <row r="319" spans="1:9" ht="12.75">
      <c r="A319" s="1" t="s">
        <v>90</v>
      </c>
      <c r="B319" t="s">
        <v>91</v>
      </c>
      <c r="C319" s="2">
        <f t="shared" si="10"/>
        <v>2</v>
      </c>
      <c r="D319">
        <v>2</v>
      </c>
      <c r="H319">
        <v>4</v>
      </c>
      <c r="I319" s="11">
        <f t="shared" si="9"/>
        <v>2</v>
      </c>
    </row>
    <row r="320" spans="1:9" ht="12.75">
      <c r="A320" s="1" t="s">
        <v>429</v>
      </c>
      <c r="B320" t="s">
        <v>430</v>
      </c>
      <c r="C320" s="2">
        <f t="shared" si="10"/>
        <v>2</v>
      </c>
      <c r="D320">
        <v>1</v>
      </c>
      <c r="E320">
        <v>1</v>
      </c>
      <c r="H320">
        <v>13</v>
      </c>
      <c r="I320" s="11">
        <f t="shared" si="9"/>
        <v>6.5</v>
      </c>
    </row>
    <row r="321" spans="1:9" ht="12.75">
      <c r="A321" s="1" t="s">
        <v>584</v>
      </c>
      <c r="B321" t="s">
        <v>585</v>
      </c>
      <c r="C321" s="2">
        <f t="shared" si="10"/>
        <v>0</v>
      </c>
      <c r="I321" s="11">
        <f t="shared" si="9"/>
      </c>
    </row>
    <row r="322" spans="2:9" ht="12.75">
      <c r="B322" t="s">
        <v>586</v>
      </c>
      <c r="C322" s="2">
        <f t="shared" si="10"/>
        <v>0</v>
      </c>
      <c r="I322" s="11">
        <f t="shared" si="9"/>
      </c>
    </row>
    <row r="323" spans="2:9" ht="12.75">
      <c r="B323" t="s">
        <v>587</v>
      </c>
      <c r="C323" s="2">
        <f t="shared" si="10"/>
        <v>2</v>
      </c>
      <c r="E323">
        <v>1</v>
      </c>
      <c r="F323">
        <v>1</v>
      </c>
      <c r="H323">
        <v>25</v>
      </c>
      <c r="I323" s="11">
        <f t="shared" si="9"/>
        <v>12.5</v>
      </c>
    </row>
    <row r="324" spans="1:9" ht="12.75">
      <c r="A324" s="1" t="s">
        <v>588</v>
      </c>
      <c r="B324" t="s">
        <v>589</v>
      </c>
      <c r="C324" s="2">
        <f t="shared" si="10"/>
        <v>0</v>
      </c>
      <c r="I324" s="11">
        <f t="shared" si="9"/>
      </c>
    </row>
    <row r="325" spans="2:9" ht="12.75">
      <c r="B325" t="s">
        <v>590</v>
      </c>
      <c r="C325" s="2">
        <f t="shared" si="10"/>
        <v>0</v>
      </c>
      <c r="I325" s="11">
        <f t="shared" si="9"/>
      </c>
    </row>
    <row r="326" spans="2:9" ht="12.75">
      <c r="B326" t="s">
        <v>591</v>
      </c>
      <c r="C326" s="2">
        <f t="shared" si="10"/>
        <v>1</v>
      </c>
      <c r="D326">
        <v>1</v>
      </c>
      <c r="H326">
        <v>1</v>
      </c>
      <c r="I326" s="11">
        <f t="shared" si="9"/>
        <v>1</v>
      </c>
    </row>
    <row r="327" spans="1:9" ht="12.75">
      <c r="A327" s="1" t="s">
        <v>592</v>
      </c>
      <c r="B327" t="s">
        <v>593</v>
      </c>
      <c r="C327" s="2">
        <f t="shared" si="10"/>
        <v>0</v>
      </c>
      <c r="I327" s="11">
        <f t="shared" si="9"/>
      </c>
    </row>
    <row r="328" spans="2:9" ht="12.75">
      <c r="B328" t="s">
        <v>594</v>
      </c>
      <c r="C328" s="2">
        <f t="shared" si="10"/>
        <v>1</v>
      </c>
      <c r="D328">
        <v>1</v>
      </c>
      <c r="H328">
        <v>1</v>
      </c>
      <c r="I328" s="11">
        <f t="shared" si="9"/>
        <v>1</v>
      </c>
    </row>
    <row r="329" spans="1:9" ht="12.75">
      <c r="A329" s="1" t="s">
        <v>435</v>
      </c>
      <c r="B329" t="s">
        <v>436</v>
      </c>
      <c r="C329" s="2">
        <f t="shared" si="10"/>
        <v>1</v>
      </c>
      <c r="E329">
        <v>1</v>
      </c>
      <c r="H329">
        <v>12</v>
      </c>
      <c r="I329" s="11">
        <f t="shared" si="9"/>
        <v>12</v>
      </c>
    </row>
    <row r="330" spans="1:9" ht="12.75">
      <c r="A330" s="1" t="s">
        <v>74</v>
      </c>
      <c r="B330" t="s">
        <v>75</v>
      </c>
      <c r="C330" s="2">
        <f t="shared" si="10"/>
        <v>0</v>
      </c>
      <c r="I330" s="11">
        <f t="shared" si="9"/>
      </c>
    </row>
    <row r="331" spans="2:9" ht="12.75">
      <c r="B331" t="s">
        <v>76</v>
      </c>
      <c r="C331" s="2">
        <f t="shared" si="10"/>
        <v>1</v>
      </c>
      <c r="D331">
        <v>1</v>
      </c>
      <c r="H331">
        <v>4</v>
      </c>
      <c r="I331" s="11">
        <f aca="true" t="shared" si="11" ref="I331:I394">IF(C331=0,"",H331/C331)</f>
        <v>4</v>
      </c>
    </row>
    <row r="332" spans="1:9" ht="12.75">
      <c r="A332" s="1" t="s">
        <v>400</v>
      </c>
      <c r="B332" t="s">
        <v>401</v>
      </c>
      <c r="C332" s="2">
        <f t="shared" si="10"/>
        <v>1</v>
      </c>
      <c r="D332">
        <v>1</v>
      </c>
      <c r="H332">
        <v>3</v>
      </c>
      <c r="I332" s="11">
        <f t="shared" si="11"/>
        <v>3</v>
      </c>
    </row>
    <row r="333" spans="1:9" ht="12.75">
      <c r="A333" s="1" t="s">
        <v>507</v>
      </c>
      <c r="B333" t="s">
        <v>508</v>
      </c>
      <c r="C333" s="2">
        <f aca="true" t="shared" si="12" ref="C333:C396">SUM(D333:G333)</f>
        <v>1</v>
      </c>
      <c r="D333">
        <v>1</v>
      </c>
      <c r="H333">
        <v>3</v>
      </c>
      <c r="I333" s="11">
        <f t="shared" si="11"/>
        <v>3</v>
      </c>
    </row>
    <row r="334" spans="1:9" ht="12.75">
      <c r="A334" s="1" t="s">
        <v>595</v>
      </c>
      <c r="B334" t="s">
        <v>596</v>
      </c>
      <c r="C334" s="2">
        <f t="shared" si="12"/>
        <v>0</v>
      </c>
      <c r="I334" s="11">
        <f t="shared" si="11"/>
      </c>
    </row>
    <row r="335" spans="2:9" ht="12.75">
      <c r="B335" t="s">
        <v>597</v>
      </c>
      <c r="C335" s="2">
        <f t="shared" si="12"/>
        <v>1</v>
      </c>
      <c r="D335">
        <v>1</v>
      </c>
      <c r="H335">
        <v>3</v>
      </c>
      <c r="I335" s="11">
        <f t="shared" si="11"/>
        <v>3</v>
      </c>
    </row>
    <row r="336" spans="1:9" ht="12.75">
      <c r="A336" s="1" t="s">
        <v>201</v>
      </c>
      <c r="B336" t="s">
        <v>202</v>
      </c>
      <c r="C336" s="2">
        <f t="shared" si="12"/>
        <v>1</v>
      </c>
      <c r="E336">
        <v>1</v>
      </c>
      <c r="H336">
        <v>6</v>
      </c>
      <c r="I336" s="11">
        <f t="shared" si="11"/>
        <v>6</v>
      </c>
    </row>
    <row r="337" spans="1:9" ht="12.75">
      <c r="A337" s="1" t="s">
        <v>536</v>
      </c>
      <c r="B337" t="s">
        <v>537</v>
      </c>
      <c r="C337" s="2">
        <f t="shared" si="12"/>
        <v>0</v>
      </c>
      <c r="I337" s="11">
        <f t="shared" si="11"/>
      </c>
    </row>
    <row r="338" spans="2:9" ht="12.75">
      <c r="B338" t="s">
        <v>538</v>
      </c>
      <c r="C338" s="2">
        <f t="shared" si="12"/>
        <v>1</v>
      </c>
      <c r="G338">
        <v>1</v>
      </c>
      <c r="H338">
        <v>31</v>
      </c>
      <c r="I338" s="11">
        <f t="shared" si="11"/>
        <v>31</v>
      </c>
    </row>
    <row r="339" spans="1:9" ht="12.75">
      <c r="A339" s="1" t="s">
        <v>50</v>
      </c>
      <c r="B339" t="s">
        <v>51</v>
      </c>
      <c r="C339" s="2">
        <f t="shared" si="12"/>
        <v>0</v>
      </c>
      <c r="I339" s="11">
        <f t="shared" si="11"/>
      </c>
    </row>
    <row r="340" spans="2:9" ht="12.75">
      <c r="B340" t="s">
        <v>52</v>
      </c>
      <c r="C340" s="2">
        <f t="shared" si="12"/>
        <v>1</v>
      </c>
      <c r="E340">
        <v>1</v>
      </c>
      <c r="H340">
        <v>11</v>
      </c>
      <c r="I340" s="11">
        <f t="shared" si="11"/>
        <v>11</v>
      </c>
    </row>
    <row r="341" spans="1:9" ht="12.75">
      <c r="A341" s="1" t="s">
        <v>359</v>
      </c>
      <c r="B341" t="s">
        <v>360</v>
      </c>
      <c r="C341" s="2">
        <f t="shared" si="12"/>
        <v>0</v>
      </c>
      <c r="I341" s="11">
        <f t="shared" si="11"/>
      </c>
    </row>
    <row r="342" spans="2:9" ht="12.75">
      <c r="B342" t="s">
        <v>361</v>
      </c>
      <c r="C342" s="2">
        <f t="shared" si="12"/>
        <v>1</v>
      </c>
      <c r="E342">
        <v>1</v>
      </c>
      <c r="H342">
        <v>8</v>
      </c>
      <c r="I342" s="11">
        <f t="shared" si="11"/>
        <v>8</v>
      </c>
    </row>
    <row r="343" spans="1:9" ht="12.75">
      <c r="A343" s="1" t="s">
        <v>598</v>
      </c>
      <c r="B343" t="s">
        <v>599</v>
      </c>
      <c r="C343" s="2">
        <f t="shared" si="12"/>
        <v>0</v>
      </c>
      <c r="I343" s="11">
        <f t="shared" si="11"/>
      </c>
    </row>
    <row r="344" spans="2:9" ht="12.75">
      <c r="B344" t="s">
        <v>600</v>
      </c>
      <c r="C344" s="2">
        <f t="shared" si="12"/>
        <v>0</v>
      </c>
      <c r="I344" s="11">
        <f t="shared" si="11"/>
      </c>
    </row>
    <row r="345" spans="2:9" ht="12.75">
      <c r="B345" t="s">
        <v>601</v>
      </c>
      <c r="C345" s="2">
        <f t="shared" si="12"/>
        <v>1</v>
      </c>
      <c r="G345">
        <v>1</v>
      </c>
      <c r="H345">
        <v>70</v>
      </c>
      <c r="I345" s="11">
        <f t="shared" si="11"/>
        <v>70</v>
      </c>
    </row>
    <row r="346" spans="1:9" ht="12.75">
      <c r="A346" s="1" t="s">
        <v>316</v>
      </c>
      <c r="B346" t="s">
        <v>317</v>
      </c>
      <c r="C346" s="2">
        <f t="shared" si="12"/>
        <v>0</v>
      </c>
      <c r="I346" s="11">
        <f t="shared" si="11"/>
      </c>
    </row>
    <row r="347" spans="2:9" ht="12.75">
      <c r="B347" t="s">
        <v>318</v>
      </c>
      <c r="C347" s="2">
        <f t="shared" si="12"/>
        <v>1</v>
      </c>
      <c r="D347">
        <v>1</v>
      </c>
      <c r="H347">
        <v>2</v>
      </c>
      <c r="I347" s="11">
        <f t="shared" si="11"/>
        <v>2</v>
      </c>
    </row>
    <row r="348" spans="1:9" ht="12.75">
      <c r="A348" s="1" t="s">
        <v>411</v>
      </c>
      <c r="B348" t="s">
        <v>412</v>
      </c>
      <c r="C348" s="2">
        <f t="shared" si="12"/>
        <v>0</v>
      </c>
      <c r="I348" s="11">
        <f t="shared" si="11"/>
      </c>
    </row>
    <row r="349" spans="2:9" ht="12.75">
      <c r="B349" t="s">
        <v>413</v>
      </c>
      <c r="C349" s="2">
        <f t="shared" si="12"/>
        <v>1</v>
      </c>
      <c r="D349">
        <v>1</v>
      </c>
      <c r="H349">
        <v>3</v>
      </c>
      <c r="I349" s="11">
        <f t="shared" si="11"/>
        <v>3</v>
      </c>
    </row>
    <row r="350" spans="1:9" ht="12.75">
      <c r="A350" s="1" t="s">
        <v>539</v>
      </c>
      <c r="B350" t="s">
        <v>540</v>
      </c>
      <c r="C350" s="2">
        <f t="shared" si="12"/>
        <v>0</v>
      </c>
      <c r="I350" s="11">
        <f t="shared" si="11"/>
      </c>
    </row>
    <row r="351" spans="2:9" ht="12.75">
      <c r="B351" t="s">
        <v>541</v>
      </c>
      <c r="C351" s="2">
        <f t="shared" si="12"/>
        <v>1</v>
      </c>
      <c r="F351">
        <v>1</v>
      </c>
      <c r="H351">
        <v>22</v>
      </c>
      <c r="I351" s="11">
        <f t="shared" si="11"/>
        <v>22</v>
      </c>
    </row>
    <row r="352" spans="1:9" ht="12.75">
      <c r="A352" s="1" t="s">
        <v>491</v>
      </c>
      <c r="B352" t="s">
        <v>492</v>
      </c>
      <c r="C352" s="2">
        <f t="shared" si="12"/>
        <v>0</v>
      </c>
      <c r="I352" s="11">
        <f t="shared" si="11"/>
      </c>
    </row>
    <row r="353" spans="2:9" ht="12.75">
      <c r="B353" t="s">
        <v>493</v>
      </c>
      <c r="C353" s="2">
        <f t="shared" si="12"/>
        <v>0</v>
      </c>
      <c r="I353" s="11">
        <f t="shared" si="11"/>
      </c>
    </row>
    <row r="354" spans="2:9" ht="12.75">
      <c r="B354" t="s">
        <v>494</v>
      </c>
      <c r="C354" s="2">
        <f t="shared" si="12"/>
        <v>1</v>
      </c>
      <c r="F354">
        <v>1</v>
      </c>
      <c r="H354">
        <v>16</v>
      </c>
      <c r="I354" s="11">
        <f t="shared" si="11"/>
        <v>16</v>
      </c>
    </row>
    <row r="355" spans="1:9" ht="12.75">
      <c r="A355" s="1" t="s">
        <v>513</v>
      </c>
      <c r="B355" t="s">
        <v>514</v>
      </c>
      <c r="C355" s="2">
        <f t="shared" si="12"/>
        <v>0</v>
      </c>
      <c r="I355" s="11">
        <f t="shared" si="11"/>
      </c>
    </row>
    <row r="356" spans="2:9" ht="12.75">
      <c r="B356" t="s">
        <v>515</v>
      </c>
      <c r="C356" s="2">
        <f t="shared" si="12"/>
        <v>1</v>
      </c>
      <c r="E356">
        <v>1</v>
      </c>
      <c r="H356">
        <v>11</v>
      </c>
      <c r="I356" s="11">
        <f t="shared" si="11"/>
        <v>11</v>
      </c>
    </row>
    <row r="357" spans="1:9" ht="12.75">
      <c r="A357" s="1" t="s">
        <v>552</v>
      </c>
      <c r="B357" t="s">
        <v>553</v>
      </c>
      <c r="C357" s="2">
        <f t="shared" si="12"/>
        <v>0</v>
      </c>
      <c r="I357" s="11">
        <f t="shared" si="11"/>
      </c>
    </row>
    <row r="358" spans="2:9" ht="12.75">
      <c r="B358" t="s">
        <v>554</v>
      </c>
      <c r="C358" s="2">
        <f t="shared" si="12"/>
        <v>1</v>
      </c>
      <c r="E358">
        <v>1</v>
      </c>
      <c r="H358">
        <v>12</v>
      </c>
      <c r="I358" s="11">
        <f t="shared" si="11"/>
        <v>12</v>
      </c>
    </row>
    <row r="359" spans="1:9" ht="12.75">
      <c r="A359" s="1" t="s">
        <v>542</v>
      </c>
      <c r="B359" t="s">
        <v>543</v>
      </c>
      <c r="C359" s="2">
        <f t="shared" si="12"/>
        <v>1</v>
      </c>
      <c r="D359">
        <v>1</v>
      </c>
      <c r="H359">
        <v>2</v>
      </c>
      <c r="I359" s="11">
        <f t="shared" si="11"/>
        <v>2</v>
      </c>
    </row>
    <row r="360" spans="1:9" ht="12.75">
      <c r="A360" s="1" t="s">
        <v>24</v>
      </c>
      <c r="B360" t="s">
        <v>25</v>
      </c>
      <c r="C360" s="2">
        <f t="shared" si="12"/>
        <v>1</v>
      </c>
      <c r="D360">
        <v>1</v>
      </c>
      <c r="H360">
        <v>3</v>
      </c>
      <c r="I360" s="11">
        <f t="shared" si="11"/>
        <v>3</v>
      </c>
    </row>
    <row r="361" spans="1:9" ht="12.75">
      <c r="A361" s="1" t="s">
        <v>137</v>
      </c>
      <c r="B361" t="s">
        <v>138</v>
      </c>
      <c r="C361" s="2">
        <f t="shared" si="12"/>
        <v>1</v>
      </c>
      <c r="E361">
        <v>1</v>
      </c>
      <c r="H361">
        <v>7</v>
      </c>
      <c r="I361" s="11">
        <f t="shared" si="11"/>
        <v>7</v>
      </c>
    </row>
    <row r="362" spans="1:9" ht="12.75">
      <c r="A362" s="1" t="s">
        <v>544</v>
      </c>
      <c r="B362" t="s">
        <v>545</v>
      </c>
      <c r="C362" s="2">
        <f t="shared" si="12"/>
        <v>0</v>
      </c>
      <c r="I362" s="11">
        <f t="shared" si="11"/>
      </c>
    </row>
    <row r="363" spans="2:9" ht="12.75">
      <c r="B363" t="s">
        <v>546</v>
      </c>
      <c r="C363" s="2">
        <f t="shared" si="12"/>
        <v>1</v>
      </c>
      <c r="F363">
        <v>1</v>
      </c>
      <c r="H363">
        <v>17</v>
      </c>
      <c r="I363" s="11">
        <f t="shared" si="11"/>
        <v>17</v>
      </c>
    </row>
    <row r="364" spans="1:9" ht="12.75">
      <c r="A364" s="1" t="s">
        <v>218</v>
      </c>
      <c r="B364" t="s">
        <v>219</v>
      </c>
      <c r="C364" s="2">
        <f t="shared" si="12"/>
        <v>1</v>
      </c>
      <c r="D364">
        <v>1</v>
      </c>
      <c r="H364">
        <v>3</v>
      </c>
      <c r="I364" s="11">
        <f t="shared" si="11"/>
        <v>3</v>
      </c>
    </row>
    <row r="365" spans="1:9" ht="12.75">
      <c r="A365" s="1" t="s">
        <v>365</v>
      </c>
      <c r="B365" t="s">
        <v>40</v>
      </c>
      <c r="C365" s="2">
        <f t="shared" si="12"/>
        <v>0</v>
      </c>
      <c r="I365" s="11">
        <f t="shared" si="11"/>
      </c>
    </row>
    <row r="366" spans="2:9" ht="12.75">
      <c r="B366" t="s">
        <v>366</v>
      </c>
      <c r="C366" s="2">
        <f t="shared" si="12"/>
        <v>0</v>
      </c>
      <c r="I366" s="11">
        <f t="shared" si="11"/>
      </c>
    </row>
    <row r="367" spans="2:9" ht="12.75">
      <c r="B367" t="s">
        <v>367</v>
      </c>
      <c r="C367" s="2">
        <f t="shared" si="12"/>
        <v>0</v>
      </c>
      <c r="I367" s="11">
        <f t="shared" si="11"/>
      </c>
    </row>
    <row r="368" spans="2:9" ht="12.75">
      <c r="B368" t="s">
        <v>368</v>
      </c>
      <c r="C368" s="2">
        <f t="shared" si="12"/>
        <v>1</v>
      </c>
      <c r="F368">
        <v>1</v>
      </c>
      <c r="H368">
        <v>20</v>
      </c>
      <c r="I368" s="11">
        <f t="shared" si="11"/>
        <v>20</v>
      </c>
    </row>
    <row r="369" spans="1:9" ht="12.75">
      <c r="A369" s="1" t="s">
        <v>257</v>
      </c>
      <c r="B369" t="s">
        <v>258</v>
      </c>
      <c r="C369" s="2">
        <f t="shared" si="12"/>
        <v>1</v>
      </c>
      <c r="D369">
        <v>1</v>
      </c>
      <c r="H369">
        <v>2</v>
      </c>
      <c r="I369" s="11">
        <f t="shared" si="11"/>
        <v>2</v>
      </c>
    </row>
    <row r="370" spans="1:9" ht="12.75">
      <c r="A370" s="1" t="s">
        <v>397</v>
      </c>
      <c r="B370" t="s">
        <v>398</v>
      </c>
      <c r="C370" s="2">
        <f t="shared" si="12"/>
        <v>0</v>
      </c>
      <c r="I370" s="11">
        <f t="shared" si="11"/>
      </c>
    </row>
    <row r="371" spans="2:9" ht="12.75">
      <c r="B371" t="s">
        <v>399</v>
      </c>
      <c r="C371" s="2">
        <f t="shared" si="12"/>
        <v>1</v>
      </c>
      <c r="F371">
        <v>1</v>
      </c>
      <c r="H371">
        <v>23</v>
      </c>
      <c r="I371" s="11">
        <f t="shared" si="11"/>
        <v>23</v>
      </c>
    </row>
    <row r="372" spans="1:9" ht="12.75">
      <c r="A372" s="1" t="s">
        <v>495</v>
      </c>
      <c r="B372" t="s">
        <v>496</v>
      </c>
      <c r="C372" s="2">
        <f t="shared" si="12"/>
        <v>1</v>
      </c>
      <c r="D372">
        <v>1</v>
      </c>
      <c r="H372">
        <v>5</v>
      </c>
      <c r="I372" s="11">
        <f t="shared" si="11"/>
        <v>5</v>
      </c>
    </row>
    <row r="373" spans="1:9" ht="12.75">
      <c r="A373" s="1" t="s">
        <v>471</v>
      </c>
      <c r="B373" t="s">
        <v>472</v>
      </c>
      <c r="C373" s="2">
        <f t="shared" si="12"/>
        <v>1</v>
      </c>
      <c r="D373">
        <v>1</v>
      </c>
      <c r="H373">
        <v>2</v>
      </c>
      <c r="I373" s="11">
        <f t="shared" si="11"/>
        <v>2</v>
      </c>
    </row>
    <row r="374" spans="1:9" ht="12.75">
      <c r="A374" s="1" t="s">
        <v>346</v>
      </c>
      <c r="B374" t="s">
        <v>347</v>
      </c>
      <c r="C374" s="2">
        <f t="shared" si="12"/>
        <v>0</v>
      </c>
      <c r="I374" s="11">
        <f t="shared" si="11"/>
      </c>
    </row>
    <row r="375" spans="2:9" ht="12.75">
      <c r="B375" t="s">
        <v>348</v>
      </c>
      <c r="C375" s="2">
        <f t="shared" si="12"/>
        <v>1</v>
      </c>
      <c r="D375">
        <v>1</v>
      </c>
      <c r="H375">
        <v>4</v>
      </c>
      <c r="I375" s="11">
        <f t="shared" si="11"/>
        <v>4</v>
      </c>
    </row>
    <row r="376" spans="1:9" ht="12.75">
      <c r="A376" s="1" t="s">
        <v>504</v>
      </c>
      <c r="B376" t="s">
        <v>505</v>
      </c>
      <c r="C376" s="2">
        <f t="shared" si="12"/>
        <v>0</v>
      </c>
      <c r="I376" s="11">
        <f t="shared" si="11"/>
      </c>
    </row>
    <row r="377" spans="2:9" ht="12.75">
      <c r="B377" t="s">
        <v>506</v>
      </c>
      <c r="C377" s="2">
        <f t="shared" si="12"/>
        <v>1</v>
      </c>
      <c r="G377">
        <v>1</v>
      </c>
      <c r="H377">
        <v>33</v>
      </c>
      <c r="I377" s="11">
        <f t="shared" si="11"/>
        <v>33</v>
      </c>
    </row>
    <row r="378" spans="1:9" ht="12.75">
      <c r="A378" s="1" t="s">
        <v>127</v>
      </c>
      <c r="B378" t="s">
        <v>128</v>
      </c>
      <c r="C378" s="2">
        <f t="shared" si="12"/>
        <v>0</v>
      </c>
      <c r="I378" s="11">
        <f t="shared" si="11"/>
      </c>
    </row>
    <row r="379" spans="2:9" ht="12.75">
      <c r="B379" t="s">
        <v>129</v>
      </c>
      <c r="C379" s="2">
        <f t="shared" si="12"/>
        <v>0</v>
      </c>
      <c r="I379" s="11">
        <f t="shared" si="11"/>
      </c>
    </row>
    <row r="380" spans="2:9" ht="12.75">
      <c r="B380" t="s">
        <v>130</v>
      </c>
      <c r="C380" s="2">
        <f t="shared" si="12"/>
        <v>1</v>
      </c>
      <c r="D380">
        <v>1</v>
      </c>
      <c r="H380">
        <v>5</v>
      </c>
      <c r="I380" s="11">
        <f t="shared" si="11"/>
        <v>5</v>
      </c>
    </row>
    <row r="381" spans="1:9" ht="12.75">
      <c r="A381" s="1" t="s">
        <v>335</v>
      </c>
      <c r="B381" t="s">
        <v>336</v>
      </c>
      <c r="C381" s="2">
        <f t="shared" si="12"/>
        <v>0</v>
      </c>
      <c r="I381" s="11">
        <f t="shared" si="11"/>
      </c>
    </row>
    <row r="382" spans="2:9" ht="12.75">
      <c r="B382" t="s">
        <v>337</v>
      </c>
      <c r="C382" s="2">
        <f t="shared" si="12"/>
        <v>1</v>
      </c>
      <c r="E382">
        <v>1</v>
      </c>
      <c r="H382">
        <v>8</v>
      </c>
      <c r="I382" s="11">
        <f t="shared" si="11"/>
        <v>8</v>
      </c>
    </row>
    <row r="383" spans="1:9" ht="12.75">
      <c r="A383" s="1" t="s">
        <v>459</v>
      </c>
      <c r="B383" t="s">
        <v>391</v>
      </c>
      <c r="C383" s="2">
        <f t="shared" si="12"/>
        <v>0</v>
      </c>
      <c r="I383" s="11">
        <f t="shared" si="11"/>
      </c>
    </row>
    <row r="384" spans="2:9" ht="12.75">
      <c r="B384" t="s">
        <v>460</v>
      </c>
      <c r="C384" s="2">
        <f t="shared" si="12"/>
        <v>0</v>
      </c>
      <c r="I384" s="11">
        <f t="shared" si="11"/>
      </c>
    </row>
    <row r="385" spans="2:9" ht="12.75">
      <c r="B385" t="s">
        <v>461</v>
      </c>
      <c r="C385" s="2">
        <f t="shared" si="12"/>
        <v>1</v>
      </c>
      <c r="D385">
        <v>1</v>
      </c>
      <c r="H385">
        <v>3</v>
      </c>
      <c r="I385" s="11">
        <f t="shared" si="11"/>
        <v>3</v>
      </c>
    </row>
    <row r="386" spans="1:9" ht="12.75">
      <c r="A386" s="1" t="s">
        <v>97</v>
      </c>
      <c r="B386" t="s">
        <v>98</v>
      </c>
      <c r="C386" s="2">
        <f t="shared" si="12"/>
        <v>1</v>
      </c>
      <c r="D386">
        <v>1</v>
      </c>
      <c r="H386">
        <v>4</v>
      </c>
      <c r="I386" s="11">
        <f t="shared" si="11"/>
        <v>4</v>
      </c>
    </row>
    <row r="387" spans="1:9" ht="12.75">
      <c r="A387" s="1" t="s">
        <v>32</v>
      </c>
      <c r="B387" t="s">
        <v>33</v>
      </c>
      <c r="C387" s="2">
        <f t="shared" si="12"/>
        <v>0</v>
      </c>
      <c r="I387" s="11">
        <f t="shared" si="11"/>
      </c>
    </row>
    <row r="388" spans="2:9" ht="12.75">
      <c r="B388" t="s">
        <v>34</v>
      </c>
      <c r="C388" s="2">
        <f t="shared" si="12"/>
        <v>0</v>
      </c>
      <c r="I388" s="11">
        <f t="shared" si="11"/>
      </c>
    </row>
    <row r="389" spans="2:9" ht="12.75">
      <c r="B389" t="s">
        <v>35</v>
      </c>
      <c r="C389" s="2">
        <f t="shared" si="12"/>
        <v>0</v>
      </c>
      <c r="I389" s="11">
        <f t="shared" si="11"/>
      </c>
    </row>
    <row r="390" spans="2:9" ht="12.75">
      <c r="B390" t="s">
        <v>36</v>
      </c>
      <c r="C390" s="2">
        <f t="shared" si="12"/>
        <v>1</v>
      </c>
      <c r="E390">
        <v>1</v>
      </c>
      <c r="H390">
        <v>8</v>
      </c>
      <c r="I390" s="11">
        <f t="shared" si="11"/>
        <v>8</v>
      </c>
    </row>
    <row r="391" spans="1:9" ht="12.75">
      <c r="A391" s="1" t="s">
        <v>253</v>
      </c>
      <c r="B391" t="s">
        <v>254</v>
      </c>
      <c r="C391" s="2">
        <f t="shared" si="12"/>
        <v>0</v>
      </c>
      <c r="I391" s="11">
        <f t="shared" si="11"/>
      </c>
    </row>
    <row r="392" spans="2:9" ht="12.75">
      <c r="B392" t="s">
        <v>255</v>
      </c>
      <c r="C392" s="2">
        <f t="shared" si="12"/>
        <v>0</v>
      </c>
      <c r="I392" s="11">
        <f t="shared" si="11"/>
      </c>
    </row>
    <row r="393" spans="2:9" ht="12.75">
      <c r="B393" t="s">
        <v>256</v>
      </c>
      <c r="C393" s="2">
        <f t="shared" si="12"/>
        <v>1</v>
      </c>
      <c r="F393">
        <v>1</v>
      </c>
      <c r="H393">
        <v>16</v>
      </c>
      <c r="I393" s="11">
        <f t="shared" si="11"/>
        <v>16</v>
      </c>
    </row>
    <row r="394" spans="1:9" ht="12.75">
      <c r="A394" s="1" t="s">
        <v>196</v>
      </c>
      <c r="B394" t="s">
        <v>197</v>
      </c>
      <c r="C394" s="2">
        <f t="shared" si="12"/>
        <v>1</v>
      </c>
      <c r="E394">
        <v>1</v>
      </c>
      <c r="H394">
        <v>11</v>
      </c>
      <c r="I394" s="11">
        <f t="shared" si="11"/>
        <v>11</v>
      </c>
    </row>
    <row r="395" spans="1:9" ht="12.75">
      <c r="A395" s="1" t="s">
        <v>549</v>
      </c>
      <c r="B395" t="s">
        <v>550</v>
      </c>
      <c r="C395" s="2">
        <f t="shared" si="12"/>
        <v>0</v>
      </c>
      <c r="I395" s="11">
        <f aca="true" t="shared" si="13" ref="I395:I406">IF(C395=0,"",H395/C395)</f>
      </c>
    </row>
    <row r="396" spans="2:9" ht="12.75">
      <c r="B396" t="s">
        <v>551</v>
      </c>
      <c r="C396" s="2">
        <f t="shared" si="12"/>
        <v>1</v>
      </c>
      <c r="D396">
        <v>1</v>
      </c>
      <c r="H396">
        <v>5</v>
      </c>
      <c r="I396" s="11">
        <f t="shared" si="13"/>
        <v>5</v>
      </c>
    </row>
    <row r="397" spans="1:9" ht="12.75">
      <c r="A397" s="1" t="s">
        <v>404</v>
      </c>
      <c r="B397" t="s">
        <v>405</v>
      </c>
      <c r="C397" s="2">
        <f aca="true" t="shared" si="14" ref="C397:C406">SUM(D397:G397)</f>
        <v>0</v>
      </c>
      <c r="I397" s="11">
        <f t="shared" si="13"/>
      </c>
    </row>
    <row r="398" spans="2:9" ht="12.75">
      <c r="B398" t="s">
        <v>406</v>
      </c>
      <c r="C398" s="2">
        <f t="shared" si="14"/>
        <v>1</v>
      </c>
      <c r="D398">
        <v>1</v>
      </c>
      <c r="H398">
        <v>3</v>
      </c>
      <c r="I398" s="11">
        <f t="shared" si="13"/>
        <v>3</v>
      </c>
    </row>
    <row r="399" spans="1:9" ht="12.75">
      <c r="A399" s="1" t="s">
        <v>223</v>
      </c>
      <c r="B399" t="s">
        <v>224</v>
      </c>
      <c r="C399" s="2">
        <f t="shared" si="14"/>
        <v>0</v>
      </c>
      <c r="I399" s="11">
        <f t="shared" si="13"/>
      </c>
    </row>
    <row r="400" spans="2:9" ht="12.75">
      <c r="B400" t="s">
        <v>225</v>
      </c>
      <c r="C400" s="2">
        <f t="shared" si="14"/>
        <v>0</v>
      </c>
      <c r="I400" s="11">
        <f t="shared" si="13"/>
      </c>
    </row>
    <row r="401" spans="2:9" ht="12.75">
      <c r="B401" t="s">
        <v>226</v>
      </c>
      <c r="C401" s="2">
        <f t="shared" si="14"/>
        <v>1</v>
      </c>
      <c r="E401">
        <v>1</v>
      </c>
      <c r="H401">
        <v>9</v>
      </c>
      <c r="I401" s="11">
        <f t="shared" si="13"/>
        <v>9</v>
      </c>
    </row>
    <row r="402" spans="1:9" ht="12.75">
      <c r="A402" s="1" t="s">
        <v>533</v>
      </c>
      <c r="B402" t="s">
        <v>534</v>
      </c>
      <c r="C402" s="2">
        <f t="shared" si="14"/>
        <v>0</v>
      </c>
      <c r="I402" s="11">
        <f t="shared" si="13"/>
      </c>
    </row>
    <row r="403" spans="2:9" ht="12.75">
      <c r="B403" t="s">
        <v>535</v>
      </c>
      <c r="C403" s="2">
        <f t="shared" si="14"/>
        <v>1</v>
      </c>
      <c r="D403">
        <v>1</v>
      </c>
      <c r="H403">
        <v>2</v>
      </c>
      <c r="I403" s="11">
        <f t="shared" si="13"/>
        <v>2</v>
      </c>
    </row>
    <row r="404" spans="1:9" ht="12.75">
      <c r="A404" s="1" t="s">
        <v>502</v>
      </c>
      <c r="B404" t="s">
        <v>503</v>
      </c>
      <c r="C404" s="2">
        <f t="shared" si="14"/>
        <v>1</v>
      </c>
      <c r="F404">
        <v>1</v>
      </c>
      <c r="H404">
        <v>18</v>
      </c>
      <c r="I404" s="11">
        <f t="shared" si="13"/>
        <v>18</v>
      </c>
    </row>
    <row r="405" spans="1:9" ht="12.75">
      <c r="A405" s="1" t="s">
        <v>500</v>
      </c>
      <c r="B405" t="s">
        <v>501</v>
      </c>
      <c r="C405" s="2">
        <f t="shared" si="14"/>
        <v>1</v>
      </c>
      <c r="D405">
        <v>1</v>
      </c>
      <c r="H405">
        <v>2</v>
      </c>
      <c r="I405" s="11">
        <f t="shared" si="13"/>
        <v>2</v>
      </c>
    </row>
    <row r="406" spans="1:9" ht="12.75">
      <c r="A406" s="1" t="s">
        <v>287</v>
      </c>
      <c r="B406" t="s">
        <v>288</v>
      </c>
      <c r="C406" s="2">
        <f t="shared" si="14"/>
        <v>1</v>
      </c>
      <c r="D406">
        <v>1</v>
      </c>
      <c r="H406">
        <v>2</v>
      </c>
      <c r="I406" s="11">
        <f t="shared" si="13"/>
        <v>2</v>
      </c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61" ht="12.75">
      <c r="A461" s="1"/>
    </row>
    <row r="463" ht="12.75">
      <c r="A463" s="1"/>
    </row>
    <row r="464" ht="12.75">
      <c r="A464" s="1"/>
    </row>
    <row r="466" ht="12.75">
      <c r="A466" s="1"/>
    </row>
    <row r="467" ht="12.75">
      <c r="A467" s="1"/>
    </row>
    <row r="470" ht="12.75">
      <c r="A470" s="1"/>
    </row>
    <row r="472" ht="12.75">
      <c r="A472" s="1"/>
    </row>
    <row r="474" ht="12.75">
      <c r="A474" s="1"/>
    </row>
    <row r="476" ht="12.75">
      <c r="A476" s="1"/>
    </row>
    <row r="477" ht="12.75">
      <c r="A477" s="1"/>
    </row>
    <row r="480" ht="12.75">
      <c r="A480" s="1"/>
    </row>
    <row r="482" ht="12.75">
      <c r="A482" s="1"/>
    </row>
    <row r="484" ht="12.75">
      <c r="A484" s="1"/>
    </row>
    <row r="485" ht="12.75">
      <c r="A485" s="1"/>
    </row>
    <row r="487" ht="12.75">
      <c r="A487" s="1"/>
    </row>
    <row r="489" ht="12.75">
      <c r="A489" s="1"/>
    </row>
    <row r="490" ht="12.75">
      <c r="A490" s="1"/>
    </row>
    <row r="491" ht="12.75">
      <c r="A491" s="1"/>
    </row>
    <row r="494" ht="12.75">
      <c r="A494" s="1"/>
    </row>
    <row r="495" ht="12.75">
      <c r="A495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10" ht="12.75">
      <c r="A510" s="1"/>
    </row>
    <row r="511" ht="12.75">
      <c r="A511" s="1"/>
    </row>
    <row r="514" ht="12.75">
      <c r="A514" s="1"/>
    </row>
    <row r="515" ht="12.75">
      <c r="A515" s="1"/>
    </row>
    <row r="517" ht="12.75">
      <c r="A517" s="1"/>
    </row>
    <row r="518" ht="12.75">
      <c r="A518" s="1"/>
    </row>
    <row r="520" ht="12.75">
      <c r="A520" s="1"/>
    </row>
    <row r="521" ht="12.75">
      <c r="A521" s="1"/>
    </row>
    <row r="523" ht="12.75">
      <c r="A523" s="1"/>
    </row>
    <row r="526" ht="12.75">
      <c r="A526" s="1"/>
    </row>
    <row r="527" ht="12.75">
      <c r="A527" s="1"/>
    </row>
  </sheetData>
  <mergeCells count="3">
    <mergeCell ref="A1:J1"/>
    <mergeCell ref="A3:J3"/>
    <mergeCell ref="C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2004-02-09T19:14:43Z</cp:lastPrinted>
  <dcterms:created xsi:type="dcterms:W3CDTF">2004-02-09T16:02:06Z</dcterms:created>
  <dcterms:modified xsi:type="dcterms:W3CDTF">2005-05-25T16:10:01Z</dcterms:modified>
  <cp:category/>
  <cp:version/>
  <cp:contentType/>
  <cp:contentStatus/>
</cp:coreProperties>
</file>