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'CUAD0142'!$A$1:$J$117</definedName>
  </definedNames>
  <calcPr fullCalcOnLoad="1"/>
</workbook>
</file>

<file path=xl/sharedStrings.xml><?xml version="1.0" encoding="utf-8"?>
<sst xmlns="http://schemas.openxmlformats.org/spreadsheetml/2006/main" count="184" uniqueCount="161">
  <si>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</si>
  <si>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</si>
  <si>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</si>
  <si>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</si>
  <si>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</si>
  <si>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</si>
  <si>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</si>
  <si>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</si>
  <si>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</si>
  <si>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</si>
  <si>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</si>
  <si>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</si>
  <si>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</si>
  <si>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</si>
  <si>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</si>
  <si>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</si>
  <si>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</si>
  <si>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</si>
  <si>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</si>
  <si>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68 NUMERO DE TRABAJADORES POR ORGANISMO SEGÚN  TIPO DE NOMBRAMIENTO</t>
  </si>
  <si>
    <t>TABASCO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</si>
  <si>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</si>
  <si>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</si>
  <si>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</si>
  <si>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</si>
  <si>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</si>
  <si>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</si>
  <si>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</si>
  <si>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</si>
  <si>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</si>
  <si>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</si>
  <si>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</si>
  <si>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</si>
  <si>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</si>
  <si>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</si>
  <si>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</si>
  <si>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</si>
  <si>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</si>
  <si>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</si>
  <si>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</si>
  <si>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</si>
  <si>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</si>
  <si>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</si>
  <si>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</si>
  <si>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01127</t>
  </si>
  <si>
    <t>SECRETARIA DE EDUCACION, CULTURA</t>
  </si>
  <si>
    <t>Y RECREACION DE TABASCO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</si>
  <si>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</si>
  <si>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</si>
  <si>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</si>
  <si>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</si>
  <si>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</si>
  <si>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</si>
  <si>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</si>
  <si>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</si>
  <si>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</si>
  <si>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</si>
  <si>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02227</t>
  </si>
  <si>
    <t>SECRETARIA DE SALUD PUBLICA DEL</t>
  </si>
  <si>
    <t>GOBIERNO DEL ESTADO DE TABASCO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</si>
  <si>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</si>
  <si>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</si>
  <si>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</si>
  <si>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</si>
  <si>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</si>
  <si>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</si>
  <si>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</si>
  <si>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</si>
  <si>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</si>
  <si>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</si>
  <si>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</si>
  <si>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</si>
  <si>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</si>
  <si>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</si>
  <si>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</si>
  <si>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</si>
  <si>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</si>
  <si>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</si>
  <si>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</si>
  <si>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</si>
  <si>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</si>
  <si>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</si>
  <si>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</si>
  <si>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</si>
  <si>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</si>
  <si>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</si>
  <si>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</si>
  <si>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</si>
  <si>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</si>
  <si>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</si>
  <si>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</si>
  <si>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</si>
  <si>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</si>
  <si>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</si>
  <si>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</si>
  <si>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</si>
  <si>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</si>
  <si>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</si>
  <si>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</si>
  <si>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</si>
  <si>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</si>
  <si>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</si>
  <si>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</si>
  <si>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</si>
  <si>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</si>
  <si>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</si>
  <si>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</si>
  <si>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</si>
  <si>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13627</t>
  </si>
  <si>
    <t>UNIVERSIDAD PEDAGOGICA NACIONAL</t>
  </si>
  <si>
    <t>DEL ESTADO DE TABASCO</t>
  </si>
  <si>
    <t>00137</t>
  </si>
  <si>
    <t>COLEGIO DE POSTGRADUADOS EN CIEN-</t>
  </si>
  <si>
    <t>CIAS AGRICOLAS</t>
  </si>
  <si>
    <t>13827</t>
  </si>
  <si>
    <t>COLEGIO DE EDUCACION PROFESIONAL</t>
  </si>
  <si>
    <t>TECNICA DEL ESTADO DE TABASCO</t>
  </si>
  <si>
    <t>00144</t>
  </si>
  <si>
    <t>UNIVERSIDAD AUTONOMA DE CHAPINGO</t>
  </si>
  <si>
    <t>00152</t>
  </si>
  <si>
    <t>INSTITUTO NACIONAL DE LA SENECTUD</t>
  </si>
  <si>
    <t>17927</t>
  </si>
  <si>
    <t>INSTITUTO DE EDUCACION PARA ADUL-</t>
  </si>
  <si>
    <t>TOS DE TABASCO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</si>
  <si>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</si>
  <si>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</si>
  <si>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</si>
  <si>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</si>
  <si>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</si>
  <si>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</si>
  <si>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</si>
  <si>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</si>
  <si>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</si>
  <si>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</si>
  <si>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</si>
  <si>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</si>
  <si>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</si>
  <si>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</si>
  <si>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</si>
  <si>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</si>
  <si>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</si>
  <si>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</si>
  <si>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</si>
  <si>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</si>
  <si>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</si>
  <si>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</si>
  <si>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</si>
  <si>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</si>
  <si>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</si>
  <si>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</si>
  <si>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00288</t>
  </si>
  <si>
    <t>CENTRO DE REHABILITACION Y EDUCA-</t>
  </si>
  <si>
    <t>CION ESPECIAL DE TABASCO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</si>
  <si>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</si>
  <si>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</si>
  <si>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</si>
  <si>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</si>
  <si>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</si>
  <si>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</si>
  <si>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</si>
  <si>
    <t>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</si>
</sst>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5" t="s">
        <v>19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20</v>
      </c>
      <c r="B5" s="25"/>
      <c r="C5" s="25"/>
      <c r="D5" s="25"/>
      <c r="E5" s="25"/>
      <c r="F5" s="25"/>
      <c r="G5" s="25"/>
      <c r="H5" s="25"/>
      <c r="I5" s="25"/>
    </row>
    <row r="6" ht="12.75">
      <c r="A6" s="1"/>
    </row>
    <row r="7" spans="1:9" ht="12.75">
      <c r="A7" s="9"/>
      <c r="B7" s="10"/>
      <c r="C7" s="22" t="s">
        <v>15</v>
      </c>
      <c r="D7" s="23"/>
      <c r="E7" s="22" t="s">
        <v>16</v>
      </c>
      <c r="F7" s="24"/>
      <c r="G7" s="24"/>
      <c r="H7" s="23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21"/>
      <c r="D10" s="21"/>
      <c r="E10" s="21"/>
      <c r="F10" s="21"/>
      <c r="G10" s="21"/>
      <c r="H10" s="21"/>
      <c r="I10" s="21"/>
    </row>
    <row r="11" spans="2:10" ht="12.75">
      <c r="B11" t="s">
        <v>21</v>
      </c>
      <c r="C11" s="2">
        <f>SUM(C13:C113)</f>
        <v>25779</v>
      </c>
      <c r="D11" s="2">
        <f aca="true" t="shared" si="0" ref="D11:J11">SUM(D13:D113)</f>
        <v>14</v>
      </c>
      <c r="E11" s="2">
        <f t="shared" si="0"/>
        <v>2510</v>
      </c>
      <c r="F11" s="2">
        <f t="shared" si="0"/>
        <v>171</v>
      </c>
      <c r="G11" s="2">
        <f t="shared" si="0"/>
        <v>0</v>
      </c>
      <c r="H11" s="2">
        <f t="shared" si="0"/>
        <v>4165</v>
      </c>
      <c r="I11" s="2">
        <f t="shared" si="0"/>
        <v>32639</v>
      </c>
      <c r="J11" s="2">
        <f t="shared" si="0"/>
        <v>0</v>
      </c>
    </row>
    <row r="13" spans="1:9" ht="12.75">
      <c r="A13" s="8" t="s">
        <v>22</v>
      </c>
      <c r="B13" t="s">
        <v>23</v>
      </c>
      <c r="C13">
        <v>415</v>
      </c>
      <c r="E13">
        <v>38</v>
      </c>
      <c r="I13" s="2">
        <f aca="true" t="shared" si="1" ref="I13:I26">SUM(C13:H13)</f>
        <v>453</v>
      </c>
    </row>
    <row r="14" spans="1:9" ht="12.75">
      <c r="A14" s="8" t="s">
        <v>24</v>
      </c>
      <c r="B14" t="s">
        <v>25</v>
      </c>
      <c r="E14">
        <v>23</v>
      </c>
      <c r="I14" s="2">
        <f t="shared" si="1"/>
        <v>23</v>
      </c>
    </row>
    <row r="15" spans="1:9" ht="12.75">
      <c r="A15" s="8" t="s">
        <v>26</v>
      </c>
      <c r="B15" t="s">
        <v>27</v>
      </c>
      <c r="E15">
        <v>106</v>
      </c>
      <c r="I15" s="2">
        <f t="shared" si="1"/>
        <v>106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5</v>
      </c>
      <c r="E17">
        <v>2</v>
      </c>
      <c r="H17">
        <v>1</v>
      </c>
      <c r="I17" s="2">
        <f t="shared" si="1"/>
        <v>8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62</v>
      </c>
      <c r="E19">
        <v>157</v>
      </c>
      <c r="I19" s="2">
        <f t="shared" si="1"/>
        <v>219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383</v>
      </c>
      <c r="E21">
        <v>47</v>
      </c>
      <c r="I21" s="2">
        <f t="shared" si="1"/>
        <v>430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11</v>
      </c>
      <c r="I23" s="2">
        <f t="shared" si="1"/>
        <v>11</v>
      </c>
    </row>
    <row r="24" spans="1:9" ht="12.75">
      <c r="A24" s="8" t="s">
        <v>40</v>
      </c>
      <c r="B24" t="s">
        <v>41</v>
      </c>
      <c r="C24">
        <v>13</v>
      </c>
      <c r="E24">
        <v>12</v>
      </c>
      <c r="I24" s="2">
        <f t="shared" si="1"/>
        <v>25</v>
      </c>
    </row>
    <row r="25" spans="1:9" ht="12.75">
      <c r="A25" s="8" t="s">
        <v>42</v>
      </c>
      <c r="B25" t="s">
        <v>43</v>
      </c>
      <c r="C25" s="2">
        <v>1405</v>
      </c>
      <c r="E25">
        <v>16</v>
      </c>
      <c r="I25" s="2">
        <f t="shared" si="1"/>
        <v>1421</v>
      </c>
    </row>
    <row r="26" spans="1:9" ht="12.75">
      <c r="A26" s="8" t="s">
        <v>44</v>
      </c>
      <c r="B26" t="s">
        <v>45</v>
      </c>
      <c r="I26" s="2">
        <f t="shared" si="1"/>
        <v>0</v>
      </c>
    </row>
    <row r="27" spans="1:9" ht="12.75">
      <c r="A27" s="7"/>
      <c r="B27" t="s">
        <v>46</v>
      </c>
      <c r="C27" s="2">
        <v>17068</v>
      </c>
      <c r="E27">
        <v>161</v>
      </c>
      <c r="I27" s="2">
        <f>SUM(C27:H27)</f>
        <v>17229</v>
      </c>
    </row>
    <row r="28" spans="1:2" ht="12.75">
      <c r="A28" s="8" t="s">
        <v>47</v>
      </c>
      <c r="B28" t="s">
        <v>48</v>
      </c>
    </row>
    <row r="29" spans="1:9" ht="12.75">
      <c r="A29" s="7"/>
      <c r="B29" t="s">
        <v>49</v>
      </c>
      <c r="C29">
        <v>20</v>
      </c>
      <c r="E29">
        <v>55</v>
      </c>
      <c r="I29" s="2">
        <f aca="true" t="shared" si="2" ref="I29:I53">SUM(C29:H29)</f>
        <v>75</v>
      </c>
    </row>
    <row r="30" spans="1:9" ht="12.75">
      <c r="A30" s="8" t="s">
        <v>50</v>
      </c>
      <c r="B30" t="s">
        <v>51</v>
      </c>
      <c r="C30">
        <v>11</v>
      </c>
      <c r="E30">
        <v>3</v>
      </c>
      <c r="I30" s="2">
        <f t="shared" si="2"/>
        <v>14</v>
      </c>
    </row>
    <row r="31" spans="1:9" ht="12.75">
      <c r="A31" s="8" t="s">
        <v>52</v>
      </c>
      <c r="B31" t="s">
        <v>53</v>
      </c>
      <c r="I31" s="2">
        <f t="shared" si="2"/>
        <v>0</v>
      </c>
    </row>
    <row r="32" spans="1:9" ht="12.75">
      <c r="A32" s="7"/>
      <c r="B32" t="s">
        <v>54</v>
      </c>
      <c r="C32">
        <v>35</v>
      </c>
      <c r="E32">
        <v>102</v>
      </c>
      <c r="I32" s="2">
        <f t="shared" si="2"/>
        <v>137</v>
      </c>
    </row>
    <row r="33" spans="1:9" ht="12.75">
      <c r="A33" s="8" t="s">
        <v>55</v>
      </c>
      <c r="B33" t="s">
        <v>56</v>
      </c>
      <c r="C33">
        <v>88</v>
      </c>
      <c r="E33">
        <v>1</v>
      </c>
      <c r="H33">
        <v>110</v>
      </c>
      <c r="I33" s="2">
        <f t="shared" si="2"/>
        <v>199</v>
      </c>
    </row>
    <row r="34" spans="1:9" ht="12.75">
      <c r="A34" s="8" t="s">
        <v>57</v>
      </c>
      <c r="B34" t="s">
        <v>58</v>
      </c>
      <c r="I34" s="2">
        <f t="shared" si="2"/>
        <v>0</v>
      </c>
    </row>
    <row r="35" spans="1:9" ht="12.75">
      <c r="A35" s="7"/>
      <c r="B35" t="s">
        <v>59</v>
      </c>
      <c r="C35" s="2">
        <v>3180</v>
      </c>
      <c r="E35">
        <v>262</v>
      </c>
      <c r="I35" s="2">
        <f t="shared" si="2"/>
        <v>3442</v>
      </c>
    </row>
    <row r="36" spans="1:9" ht="12.75">
      <c r="A36" s="8" t="s">
        <v>60</v>
      </c>
      <c r="B36" t="s">
        <v>61</v>
      </c>
      <c r="C36">
        <v>681</v>
      </c>
      <c r="E36">
        <v>185</v>
      </c>
      <c r="I36" s="2">
        <f t="shared" si="2"/>
        <v>866</v>
      </c>
    </row>
    <row r="37" spans="1:9" ht="12.75">
      <c r="A37" s="8" t="s">
        <v>62</v>
      </c>
      <c r="B37" t="s">
        <v>63</v>
      </c>
      <c r="H37" s="2">
        <v>4032</v>
      </c>
      <c r="I37" s="2">
        <f t="shared" si="2"/>
        <v>4032</v>
      </c>
    </row>
    <row r="38" spans="1:9" ht="12.75">
      <c r="A38" s="8" t="s">
        <v>64</v>
      </c>
      <c r="B38" t="s">
        <v>65</v>
      </c>
      <c r="I38" s="2">
        <f t="shared" si="2"/>
        <v>0</v>
      </c>
    </row>
    <row r="39" spans="1:9" ht="12.75">
      <c r="A39" s="7"/>
      <c r="B39" t="s">
        <v>66</v>
      </c>
      <c r="I39" s="2">
        <f t="shared" si="2"/>
        <v>0</v>
      </c>
    </row>
    <row r="40" spans="1:9" ht="12.75">
      <c r="A40" s="7"/>
      <c r="B40" t="s">
        <v>67</v>
      </c>
      <c r="C40">
        <v>822</v>
      </c>
      <c r="E40">
        <v>93</v>
      </c>
      <c r="F40">
        <v>1</v>
      </c>
      <c r="I40" s="2">
        <f t="shared" si="2"/>
        <v>916</v>
      </c>
    </row>
    <row r="41" spans="1:9" ht="12.75">
      <c r="A41" s="8" t="s">
        <v>68</v>
      </c>
      <c r="B41" t="s">
        <v>69</v>
      </c>
      <c r="C41">
        <v>17</v>
      </c>
      <c r="E41">
        <v>22</v>
      </c>
      <c r="I41" s="2">
        <f t="shared" si="2"/>
        <v>39</v>
      </c>
    </row>
    <row r="42" spans="1:9" ht="12.75">
      <c r="A42" s="8" t="s">
        <v>70</v>
      </c>
      <c r="B42" t="s">
        <v>71</v>
      </c>
      <c r="C42">
        <v>6</v>
      </c>
      <c r="E42">
        <v>9</v>
      </c>
      <c r="I42" s="2">
        <f t="shared" si="2"/>
        <v>15</v>
      </c>
    </row>
    <row r="43" spans="1:9" ht="12.75">
      <c r="A43" s="8" t="s">
        <v>72</v>
      </c>
      <c r="B43" t="s">
        <v>73</v>
      </c>
      <c r="C43">
        <v>71</v>
      </c>
      <c r="E43">
        <v>28</v>
      </c>
      <c r="I43" s="2">
        <f t="shared" si="2"/>
        <v>99</v>
      </c>
    </row>
    <row r="44" spans="1:9" ht="12.75">
      <c r="A44" s="8" t="s">
        <v>74</v>
      </c>
      <c r="B44" t="s">
        <v>75</v>
      </c>
      <c r="C44">
        <v>18</v>
      </c>
      <c r="E44">
        <v>2</v>
      </c>
      <c r="I44" s="2">
        <f t="shared" si="2"/>
        <v>20</v>
      </c>
    </row>
    <row r="45" spans="1:9" ht="12.75">
      <c r="A45" s="8" t="s">
        <v>76</v>
      </c>
      <c r="B45" t="s">
        <v>77</v>
      </c>
      <c r="I45" s="2">
        <f t="shared" si="2"/>
        <v>0</v>
      </c>
    </row>
    <row r="46" spans="1:9" ht="12.75">
      <c r="A46" s="7"/>
      <c r="B46" t="s">
        <v>78</v>
      </c>
      <c r="C46">
        <v>117</v>
      </c>
      <c r="E46">
        <v>79</v>
      </c>
      <c r="I46" s="2">
        <f t="shared" si="2"/>
        <v>196</v>
      </c>
    </row>
    <row r="47" spans="1:9" ht="12.75">
      <c r="A47" s="8" t="s">
        <v>79</v>
      </c>
      <c r="B47" t="s">
        <v>80</v>
      </c>
      <c r="I47" s="2">
        <f t="shared" si="2"/>
        <v>0</v>
      </c>
    </row>
    <row r="48" spans="1:9" ht="12.75">
      <c r="A48" s="7"/>
      <c r="B48" t="s">
        <v>81</v>
      </c>
      <c r="C48">
        <v>31</v>
      </c>
      <c r="E48">
        <v>2</v>
      </c>
      <c r="F48">
        <v>1</v>
      </c>
      <c r="I48" s="2">
        <f t="shared" si="2"/>
        <v>34</v>
      </c>
    </row>
    <row r="49" spans="1:9" ht="12.75">
      <c r="A49" s="8" t="s">
        <v>82</v>
      </c>
      <c r="B49" t="s">
        <v>83</v>
      </c>
      <c r="I49" s="2">
        <f t="shared" si="2"/>
        <v>0</v>
      </c>
    </row>
    <row r="50" spans="1:9" ht="12.75">
      <c r="A50" s="7"/>
      <c r="B50" t="s">
        <v>84</v>
      </c>
      <c r="C50">
        <v>50</v>
      </c>
      <c r="E50">
        <v>10</v>
      </c>
      <c r="I50" s="2">
        <f t="shared" si="2"/>
        <v>60</v>
      </c>
    </row>
    <row r="51" spans="1:9" ht="12.75">
      <c r="A51" s="8" t="s">
        <v>85</v>
      </c>
      <c r="B51" t="s">
        <v>86</v>
      </c>
      <c r="C51">
        <v>117</v>
      </c>
      <c r="E51">
        <v>266</v>
      </c>
      <c r="I51" s="2">
        <f t="shared" si="2"/>
        <v>383</v>
      </c>
    </row>
    <row r="52" spans="1:9" ht="12.75">
      <c r="A52" s="8" t="s">
        <v>87</v>
      </c>
      <c r="B52" t="s">
        <v>88</v>
      </c>
      <c r="I52" s="2">
        <f t="shared" si="2"/>
        <v>0</v>
      </c>
    </row>
    <row r="53" spans="1:9" ht="12.75">
      <c r="A53" s="7"/>
      <c r="B53" t="s">
        <v>89</v>
      </c>
      <c r="C53">
        <v>12</v>
      </c>
      <c r="E53">
        <v>13</v>
      </c>
      <c r="H53">
        <v>1</v>
      </c>
      <c r="I53" s="2">
        <f t="shared" si="2"/>
        <v>26</v>
      </c>
    </row>
    <row r="54" spans="1:9" ht="12.75">
      <c r="A54" s="20"/>
      <c r="B54" s="5"/>
      <c r="C54" s="5"/>
      <c r="D54" s="5"/>
      <c r="E54" s="5"/>
      <c r="F54" s="5"/>
      <c r="G54" s="5"/>
      <c r="H54" s="5"/>
      <c r="I54" s="5"/>
    </row>
    <row r="55" spans="1:4" ht="12.75">
      <c r="A55" s="18" t="s">
        <v>10</v>
      </c>
      <c r="B55" s="19" t="s">
        <v>17</v>
      </c>
      <c r="C55" s="19"/>
      <c r="D55" s="19"/>
    </row>
    <row r="56" spans="1:10" ht="12.75">
      <c r="A56" s="18" t="s">
        <v>11</v>
      </c>
      <c r="B56" s="19" t="s">
        <v>12</v>
      </c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8" t="s">
        <v>13</v>
      </c>
      <c r="B57" s="19" t="s">
        <v>18</v>
      </c>
      <c r="C57" s="19"/>
      <c r="D57" s="19"/>
      <c r="E57" s="19"/>
      <c r="F57" s="19"/>
      <c r="G57" s="19"/>
      <c r="H57" s="19"/>
      <c r="I57" s="19"/>
      <c r="J57" s="19"/>
    </row>
    <row r="58" ht="12.75">
      <c r="A58" s="7"/>
    </row>
    <row r="59" ht="12.75">
      <c r="A59" s="7"/>
    </row>
    <row r="60" ht="12.75">
      <c r="A60" s="7"/>
    </row>
    <row r="61" spans="1:9" ht="12.75">
      <c r="A61" s="25" t="s">
        <v>14</v>
      </c>
      <c r="B61" s="25"/>
      <c r="C61" s="25"/>
      <c r="D61" s="25"/>
      <c r="E61" s="25"/>
      <c r="F61" s="25"/>
      <c r="G61" s="25"/>
      <c r="H61" s="25"/>
      <c r="I61" s="25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9" ht="12.75">
      <c r="A63" s="25" t="str">
        <f>+A4</f>
        <v>1. 68 NUMERO DE TRABAJADORES POR ORGANISMO SEGÚN  TIPO DE NOMBRAMIENTO</v>
      </c>
      <c r="B63" s="25"/>
      <c r="C63" s="25"/>
      <c r="D63" s="25"/>
      <c r="E63" s="25"/>
      <c r="F63" s="25"/>
      <c r="G63" s="25"/>
      <c r="H63" s="25"/>
      <c r="I63" s="25"/>
    </row>
    <row r="64" spans="1:9" ht="12.75">
      <c r="A64" s="25" t="str">
        <f>+A5</f>
        <v>TABASCO</v>
      </c>
      <c r="B64" s="25"/>
      <c r="C64" s="25"/>
      <c r="D64" s="25"/>
      <c r="E64" s="25"/>
      <c r="F64" s="25"/>
      <c r="G64" s="25"/>
      <c r="H64" s="25"/>
      <c r="I64" s="25"/>
    </row>
    <row r="65" ht="12.75">
      <c r="A65" s="1"/>
    </row>
    <row r="66" spans="1:9" ht="12.75">
      <c r="A66" s="9"/>
      <c r="B66" s="10"/>
      <c r="C66" s="22" t="s">
        <v>15</v>
      </c>
      <c r="D66" s="23"/>
      <c r="E66" s="22" t="s">
        <v>16</v>
      </c>
      <c r="F66" s="24"/>
      <c r="G66" s="24"/>
      <c r="H66" s="23"/>
      <c r="I66" s="9"/>
    </row>
    <row r="67" spans="1:9" ht="12.75">
      <c r="A67" s="11"/>
      <c r="B67" s="4"/>
      <c r="C67" s="9"/>
      <c r="D67" s="3" t="s">
        <v>0</v>
      </c>
      <c r="E67" s="12"/>
      <c r="F67" s="12" t="s">
        <v>1</v>
      </c>
      <c r="G67" s="12" t="s">
        <v>0</v>
      </c>
      <c r="H67" s="12"/>
      <c r="I67" s="13"/>
    </row>
    <row r="68" spans="1:9" ht="12.75">
      <c r="A68" s="14" t="s">
        <v>2</v>
      </c>
      <c r="B68" s="15" t="s">
        <v>3</v>
      </c>
      <c r="C68" s="16" t="s">
        <v>4</v>
      </c>
      <c r="D68" s="15" t="s">
        <v>5</v>
      </c>
      <c r="E68" s="16" t="s">
        <v>6</v>
      </c>
      <c r="F68" s="16" t="s">
        <v>7</v>
      </c>
      <c r="G68" s="16" t="s">
        <v>5</v>
      </c>
      <c r="H68" s="16" t="s">
        <v>8</v>
      </c>
      <c r="I68" s="16" t="s">
        <v>9</v>
      </c>
    </row>
    <row r="69" ht="12.75">
      <c r="A69" s="7"/>
    </row>
    <row r="70" spans="1:3" ht="12.75">
      <c r="A70" s="8" t="s">
        <v>90</v>
      </c>
      <c r="B70" t="s">
        <v>91</v>
      </c>
      <c r="C70" t="s">
        <v>160</v>
      </c>
    </row>
    <row r="71" spans="1:9" ht="12.75">
      <c r="A71" s="7"/>
      <c r="B71" t="s">
        <v>92</v>
      </c>
      <c r="C71">
        <v>58</v>
      </c>
      <c r="E71">
        <v>13</v>
      </c>
      <c r="I71" s="2">
        <f aca="true" t="shared" si="3" ref="I71:I113">SUM(C71:H71)</f>
        <v>71</v>
      </c>
    </row>
    <row r="72" spans="1:9" ht="12.75">
      <c r="A72" s="8" t="s">
        <v>93</v>
      </c>
      <c r="B72" t="s">
        <v>94</v>
      </c>
      <c r="I72" s="2">
        <f t="shared" si="3"/>
        <v>0</v>
      </c>
    </row>
    <row r="73" spans="1:9" ht="12.75">
      <c r="A73" s="7"/>
      <c r="B73" t="s">
        <v>95</v>
      </c>
      <c r="C73">
        <v>119</v>
      </c>
      <c r="E73">
        <v>32</v>
      </c>
      <c r="H73">
        <v>1</v>
      </c>
      <c r="I73" s="2">
        <f t="shared" si="3"/>
        <v>152</v>
      </c>
    </row>
    <row r="74" spans="1:9" ht="12.75">
      <c r="A74" s="8" t="s">
        <v>96</v>
      </c>
      <c r="B74" t="s">
        <v>97</v>
      </c>
      <c r="I74" s="2">
        <f t="shared" si="3"/>
        <v>0</v>
      </c>
    </row>
    <row r="75" spans="1:9" ht="12.75">
      <c r="A75" s="7"/>
      <c r="B75" t="s">
        <v>98</v>
      </c>
      <c r="C75">
        <v>1</v>
      </c>
      <c r="D75">
        <v>14</v>
      </c>
      <c r="E75">
        <v>1</v>
      </c>
      <c r="F75">
        <v>1</v>
      </c>
      <c r="I75" s="2">
        <f t="shared" si="3"/>
        <v>17</v>
      </c>
    </row>
    <row r="76" spans="1:9" ht="12.75">
      <c r="A76" s="8" t="s">
        <v>99</v>
      </c>
      <c r="B76" t="s">
        <v>100</v>
      </c>
      <c r="I76" s="2">
        <f t="shared" si="3"/>
        <v>0</v>
      </c>
    </row>
    <row r="77" spans="1:9" ht="12.75">
      <c r="A77" s="7"/>
      <c r="B77" t="s">
        <v>101</v>
      </c>
      <c r="C77">
        <v>15</v>
      </c>
      <c r="E77">
        <v>14</v>
      </c>
      <c r="I77" s="2">
        <f t="shared" si="3"/>
        <v>29</v>
      </c>
    </row>
    <row r="78" spans="1:9" ht="12.75">
      <c r="A78" s="8" t="s">
        <v>102</v>
      </c>
      <c r="B78" t="s">
        <v>103</v>
      </c>
      <c r="I78" s="2">
        <f t="shared" si="3"/>
        <v>0</v>
      </c>
    </row>
    <row r="79" spans="1:9" ht="12.75">
      <c r="A79" s="7"/>
      <c r="B79" t="s">
        <v>104</v>
      </c>
      <c r="C79">
        <v>2</v>
      </c>
      <c r="E79">
        <v>3</v>
      </c>
      <c r="I79" s="2">
        <f t="shared" si="3"/>
        <v>5</v>
      </c>
    </row>
    <row r="80" spans="1:9" ht="12.75">
      <c r="A80" s="8" t="s">
        <v>105</v>
      </c>
      <c r="B80" t="s">
        <v>106</v>
      </c>
      <c r="I80" s="2">
        <f t="shared" si="3"/>
        <v>0</v>
      </c>
    </row>
    <row r="81" spans="1:9" ht="12.75">
      <c r="A81" s="7"/>
      <c r="B81" t="s">
        <v>107</v>
      </c>
      <c r="C81">
        <v>1</v>
      </c>
      <c r="I81" s="2">
        <f t="shared" si="3"/>
        <v>1</v>
      </c>
    </row>
    <row r="82" spans="1:9" ht="12.75">
      <c r="A82" s="8" t="s">
        <v>108</v>
      </c>
      <c r="B82" t="s">
        <v>109</v>
      </c>
      <c r="I82" s="2">
        <f t="shared" si="3"/>
        <v>0</v>
      </c>
    </row>
    <row r="83" spans="1:9" ht="12.75">
      <c r="A83" s="7"/>
      <c r="B83" t="s">
        <v>110</v>
      </c>
      <c r="C83">
        <v>68</v>
      </c>
      <c r="E83">
        <v>6</v>
      </c>
      <c r="I83" s="2">
        <f t="shared" si="3"/>
        <v>74</v>
      </c>
    </row>
    <row r="84" spans="1:9" ht="12.75">
      <c r="A84" s="8" t="s">
        <v>111</v>
      </c>
      <c r="B84" t="s">
        <v>112</v>
      </c>
      <c r="I84" s="2">
        <f t="shared" si="3"/>
        <v>0</v>
      </c>
    </row>
    <row r="85" spans="1:9" ht="12.75">
      <c r="A85" s="7"/>
      <c r="B85" t="s">
        <v>113</v>
      </c>
      <c r="C85">
        <v>151</v>
      </c>
      <c r="E85">
        <v>56</v>
      </c>
      <c r="I85" s="2">
        <f t="shared" si="3"/>
        <v>207</v>
      </c>
    </row>
    <row r="86" spans="1:9" ht="12.75">
      <c r="A86" s="8" t="s">
        <v>114</v>
      </c>
      <c r="B86" t="s">
        <v>115</v>
      </c>
      <c r="I86" s="2">
        <f t="shared" si="3"/>
        <v>0</v>
      </c>
    </row>
    <row r="87" spans="1:9" ht="12.75">
      <c r="A87" s="7"/>
      <c r="B87" t="s">
        <v>116</v>
      </c>
      <c r="C87">
        <v>86</v>
      </c>
      <c r="E87">
        <v>98</v>
      </c>
      <c r="I87" s="2">
        <f t="shared" si="3"/>
        <v>184</v>
      </c>
    </row>
    <row r="88" spans="1:9" ht="12.75">
      <c r="A88" s="8" t="s">
        <v>117</v>
      </c>
      <c r="B88" t="s">
        <v>118</v>
      </c>
      <c r="C88">
        <v>75</v>
      </c>
      <c r="E88">
        <v>1</v>
      </c>
      <c r="F88">
        <v>14</v>
      </c>
      <c r="I88" s="2">
        <f t="shared" si="3"/>
        <v>90</v>
      </c>
    </row>
    <row r="89" spans="1:9" ht="12.75">
      <c r="A89" s="8" t="s">
        <v>119</v>
      </c>
      <c r="B89" t="s">
        <v>120</v>
      </c>
      <c r="C89">
        <v>3</v>
      </c>
      <c r="I89" s="2">
        <f t="shared" si="3"/>
        <v>3</v>
      </c>
    </row>
    <row r="90" spans="1:9" ht="12.75">
      <c r="A90" s="8" t="s">
        <v>121</v>
      </c>
      <c r="B90" t="s">
        <v>122</v>
      </c>
      <c r="I90" s="2">
        <f t="shared" si="3"/>
        <v>0</v>
      </c>
    </row>
    <row r="91" spans="1:9" ht="12.75">
      <c r="A91" s="7"/>
      <c r="B91" t="s">
        <v>123</v>
      </c>
      <c r="C91">
        <v>68</v>
      </c>
      <c r="E91">
        <v>84</v>
      </c>
      <c r="I91" s="2">
        <f t="shared" si="3"/>
        <v>152</v>
      </c>
    </row>
    <row r="92" spans="1:9" ht="12.75">
      <c r="A92" s="8" t="s">
        <v>124</v>
      </c>
      <c r="B92" t="s">
        <v>125</v>
      </c>
      <c r="I92" s="2">
        <f t="shared" si="3"/>
        <v>0</v>
      </c>
    </row>
    <row r="93" spans="1:9" ht="12.75">
      <c r="A93" s="7"/>
      <c r="B93" t="s">
        <v>126</v>
      </c>
      <c r="C93">
        <v>7</v>
      </c>
      <c r="E93">
        <v>32</v>
      </c>
      <c r="F93">
        <v>154</v>
      </c>
      <c r="I93" s="2">
        <f t="shared" si="3"/>
        <v>193</v>
      </c>
    </row>
    <row r="94" spans="1:9" ht="12.75">
      <c r="A94" s="8" t="s">
        <v>127</v>
      </c>
      <c r="B94" t="s">
        <v>128</v>
      </c>
      <c r="C94">
        <v>169</v>
      </c>
      <c r="E94">
        <v>34</v>
      </c>
      <c r="I94" s="2">
        <f t="shared" si="3"/>
        <v>203</v>
      </c>
    </row>
    <row r="95" spans="1:9" ht="12.75">
      <c r="A95" s="8" t="s">
        <v>129</v>
      </c>
      <c r="B95" t="s">
        <v>130</v>
      </c>
      <c r="C95">
        <v>128</v>
      </c>
      <c r="E95">
        <v>45</v>
      </c>
      <c r="I95" s="2">
        <f t="shared" si="3"/>
        <v>173</v>
      </c>
    </row>
    <row r="96" spans="1:9" ht="12.75">
      <c r="A96" s="8" t="s">
        <v>131</v>
      </c>
      <c r="B96" t="s">
        <v>132</v>
      </c>
      <c r="C96">
        <v>168</v>
      </c>
      <c r="E96">
        <v>78</v>
      </c>
      <c r="I96" s="2">
        <f t="shared" si="3"/>
        <v>246</v>
      </c>
    </row>
    <row r="97" spans="1:9" ht="12.75">
      <c r="A97" s="8" t="s">
        <v>133</v>
      </c>
      <c r="B97" t="s">
        <v>134</v>
      </c>
      <c r="E97">
        <v>1</v>
      </c>
      <c r="I97" s="2">
        <f t="shared" si="3"/>
        <v>1</v>
      </c>
    </row>
    <row r="98" spans="1:9" ht="12.75">
      <c r="A98" s="8" t="s">
        <v>135</v>
      </c>
      <c r="B98" t="s">
        <v>136</v>
      </c>
      <c r="E98">
        <v>139</v>
      </c>
      <c r="I98" s="2">
        <f t="shared" si="3"/>
        <v>139</v>
      </c>
    </row>
    <row r="99" spans="1:9" ht="12.75">
      <c r="A99" s="8" t="s">
        <v>137</v>
      </c>
      <c r="B99" t="s">
        <v>138</v>
      </c>
      <c r="I99" s="2">
        <f t="shared" si="3"/>
        <v>0</v>
      </c>
    </row>
    <row r="100" spans="1:9" ht="12.75">
      <c r="A100" s="7"/>
      <c r="B100" t="s">
        <v>139</v>
      </c>
      <c r="I100" s="2">
        <f t="shared" si="3"/>
        <v>0</v>
      </c>
    </row>
    <row r="101" spans="1:9" ht="12.75">
      <c r="A101" s="7"/>
      <c r="B101" t="s">
        <v>140</v>
      </c>
      <c r="E101">
        <v>18</v>
      </c>
      <c r="I101" s="2">
        <f t="shared" si="3"/>
        <v>18</v>
      </c>
    </row>
    <row r="102" spans="1:9" ht="12.75">
      <c r="A102" s="8" t="s">
        <v>141</v>
      </c>
      <c r="B102" t="s">
        <v>142</v>
      </c>
      <c r="E102">
        <v>47</v>
      </c>
      <c r="I102" s="2">
        <f t="shared" si="3"/>
        <v>47</v>
      </c>
    </row>
    <row r="103" spans="1:9" ht="12.75">
      <c r="A103" s="8" t="s">
        <v>143</v>
      </c>
      <c r="B103" t="s">
        <v>144</v>
      </c>
      <c r="C103">
        <v>4</v>
      </c>
      <c r="E103">
        <v>14</v>
      </c>
      <c r="I103" s="2">
        <f t="shared" si="3"/>
        <v>18</v>
      </c>
    </row>
    <row r="104" spans="1:9" ht="12.75">
      <c r="A104" s="8" t="s">
        <v>145</v>
      </c>
      <c r="B104" t="s">
        <v>146</v>
      </c>
      <c r="C104">
        <v>2</v>
      </c>
      <c r="E104">
        <v>84</v>
      </c>
      <c r="I104" s="2">
        <f t="shared" si="3"/>
        <v>86</v>
      </c>
    </row>
    <row r="105" spans="1:9" ht="12.75">
      <c r="A105" s="8" t="s">
        <v>147</v>
      </c>
      <c r="B105" t="s">
        <v>148</v>
      </c>
      <c r="I105" s="2">
        <f t="shared" si="3"/>
        <v>0</v>
      </c>
    </row>
    <row r="106" spans="1:9" ht="12.75">
      <c r="A106" s="7"/>
      <c r="B106" t="s">
        <v>149</v>
      </c>
      <c r="E106">
        <v>9</v>
      </c>
      <c r="I106" s="2">
        <f t="shared" si="3"/>
        <v>9</v>
      </c>
    </row>
    <row r="107" spans="1:9" ht="12.75">
      <c r="A107" s="8" t="s">
        <v>150</v>
      </c>
      <c r="B107" t="s">
        <v>151</v>
      </c>
      <c r="I107" s="2">
        <f t="shared" si="3"/>
        <v>0</v>
      </c>
    </row>
    <row r="108" spans="1:9" ht="12.75">
      <c r="A108" s="7"/>
      <c r="B108" t="s">
        <v>152</v>
      </c>
      <c r="C108">
        <v>15</v>
      </c>
      <c r="E108">
        <v>4</v>
      </c>
      <c r="I108" s="2">
        <f t="shared" si="3"/>
        <v>19</v>
      </c>
    </row>
    <row r="109" spans="1:9" ht="12.75">
      <c r="A109" s="8" t="s">
        <v>153</v>
      </c>
      <c r="B109" t="s">
        <v>154</v>
      </c>
      <c r="I109" s="2">
        <f t="shared" si="3"/>
        <v>0</v>
      </c>
    </row>
    <row r="110" spans="1:9" ht="12.75">
      <c r="A110" s="7"/>
      <c r="B110" t="s">
        <v>155</v>
      </c>
      <c r="I110" s="2">
        <f t="shared" si="3"/>
        <v>0</v>
      </c>
    </row>
    <row r="111" spans="1:9" ht="12.75">
      <c r="A111" s="7"/>
      <c r="B111" t="s">
        <v>156</v>
      </c>
      <c r="C111">
        <v>1</v>
      </c>
      <c r="E111">
        <v>3</v>
      </c>
      <c r="I111" s="2">
        <f t="shared" si="3"/>
        <v>4</v>
      </c>
    </row>
    <row r="112" spans="1:9" ht="12.75">
      <c r="A112" s="8" t="s">
        <v>157</v>
      </c>
      <c r="B112" t="s">
        <v>158</v>
      </c>
      <c r="I112" s="2">
        <f t="shared" si="3"/>
        <v>0</v>
      </c>
    </row>
    <row r="113" spans="1:9" ht="12.75">
      <c r="A113" s="7"/>
      <c r="B113" t="s">
        <v>159</v>
      </c>
      <c r="H113">
        <v>20</v>
      </c>
      <c r="I113" s="2">
        <f t="shared" si="3"/>
        <v>20</v>
      </c>
    </row>
    <row r="114" spans="1:9" ht="12.75">
      <c r="A114" s="17"/>
      <c r="B114" s="5"/>
      <c r="C114" s="5"/>
      <c r="D114" s="5"/>
      <c r="E114" s="5"/>
      <c r="F114" s="5"/>
      <c r="G114" s="5"/>
      <c r="H114" s="5"/>
      <c r="I114" s="5"/>
    </row>
    <row r="115" spans="1:2" ht="12.75">
      <c r="A115" s="18" t="s">
        <v>10</v>
      </c>
      <c r="B115" s="19" t="s">
        <v>17</v>
      </c>
    </row>
    <row r="116" spans="1:2" ht="12.75">
      <c r="A116" s="18" t="s">
        <v>11</v>
      </c>
      <c r="B116" s="19" t="s">
        <v>12</v>
      </c>
    </row>
    <row r="117" spans="1:2" ht="12.75">
      <c r="A117" s="18" t="s">
        <v>13</v>
      </c>
      <c r="B117" s="19" t="s">
        <v>18</v>
      </c>
    </row>
  </sheetData>
  <mergeCells count="10">
    <mergeCell ref="A61:I61"/>
    <mergeCell ref="A63:I63"/>
    <mergeCell ref="C66:D66"/>
    <mergeCell ref="E66:H66"/>
    <mergeCell ref="A64:I64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2004-03-03T13:34:09Z</cp:lastPrinted>
  <dcterms:created xsi:type="dcterms:W3CDTF">2004-01-23T18:14:21Z</dcterms:created>
  <dcterms:modified xsi:type="dcterms:W3CDTF">2005-05-13T18:40:52Z</dcterms:modified>
  <cp:category/>
  <cp:version/>
  <cp:contentType/>
  <cp:contentStatus/>
</cp:coreProperties>
</file>